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D4EE26C-E9B7-4059-8CA6-A17B8B7C1DE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2" r:id="rId2"/>
    <sheet name="Оборот" sheetId="4" r:id="rId3"/>
  </sheets>
  <definedNames>
    <definedName name="_xlnm._FilterDatabase" localSheetId="2" hidden="1">Оборот!$A$4:$D$10</definedName>
    <definedName name="a">'Классификация ИП по ОКВЭД'!$B$1:$AA$7</definedName>
    <definedName name="b">'Классификация ИП по ОКВЭД'!#REF!</definedName>
    <definedName name="_xlnm.Print_Titles" localSheetId="2">Оборот!$1:$4</definedName>
  </definedNames>
  <calcPr calcId="1790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<sst xmlns="http://schemas.openxmlformats.org/spreadsheetml/2006/main" count="329" uniqueCount="172">
  <si>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</si>
  <si>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</si>
  <si>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</si>
  <si>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</si>
  <si>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</si>
  <si>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</si>
  <si>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</si>
  <si>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</si>
  <si>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</si>
  <si>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</si>
  <si>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</si>
  <si>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</si>
  <si>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</si>
  <si>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</si>
  <si>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</si>
  <si>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</si>
  <si>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</si>
  <si>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</si>
  <si>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</si>
  <si>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</si>
  <si>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</si>
  <si>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</si>
  <si>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</si>
  <si>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</si>
  <si>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</si>
  <si>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</si>
  <si>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</si>
  <si>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</si>
  <si>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</si>
  <si>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</si>
  <si>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</si>
  <si>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</si>
  <si>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</si>
  <si>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</si>
  <si>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</si>
  <si>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</si>
  <si>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</si>
  <si>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</si>
  <si>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</si>
  <si>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</si>
  <si>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</si>
  <si>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</si>
  <si>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</si>
  <si>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</si>
  <si>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</si>
  <si>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</si>
  <si>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</si>
  <si>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</si>
  <si>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</si>
  <si>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</si>
  <si>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</si>
  <si>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</si>
  <si>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</si>
  <si>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</si>
  <si>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</si>
  <si>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</si>
  <si>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</si>
  <si>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</si>
  <si>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</si>
  <si>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</si>
  <si>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</si>
  <si>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</si>
  <si>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в 2,5 раза</t>
  </si>
  <si>
    <t>I квартал 2021 год</t>
  </si>
  <si>
    <t>I квартал      2022 год</t>
  </si>
  <si>
    <t>127.3</t>
  </si>
  <si>
    <t>млн рублей</t>
  </si>
  <si>
    <t>% к предыдущему периоду</t>
  </si>
  <si>
    <t/>
  </si>
  <si>
    <t xml:space="preserve"> </t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</si>
  <si>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</si>
  <si>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</si>
  <si>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</si>
  <si>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</si>
  <si>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</si>
  <si>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</si>
  <si>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</si>
  <si>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</si>
  <si>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</si>
  <si>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</si>
  <si>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</si>
  <si>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</si>
  <si>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</si>
  <si>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</si>
  <si>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</si>
  <si>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</si>
  <si>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</si>
  <si>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</si>
  <si>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</si>
  <si>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</si>
  <si>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</si>
  <si>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</si>
  <si>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</si>
  <si>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</si>
  <si>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</si>
  <si>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</si>
  <si>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</si>
  <si>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</si>
  <si>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</si>
  <si>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</si>
  <si>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</si>
  <si>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</si>
  <si>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</si>
  <si>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</si>
  <si>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</si>
  <si>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</si>
  <si>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</si>
  <si>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</si>
  <si>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</si>
  <si>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</si>
  <si>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</si>
  <si>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</si>
  <si>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</si>
  <si>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</si>
  <si>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</si>
  <si>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</si>
  <si>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</si>
  <si>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</si>
  <si>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</si>
  <si>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</si>
  <si>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</si>
  <si>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</si>
  <si>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</si>
  <si>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</si>
  <si>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</si>
  <si>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</si>
  <si>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</si>
  <si>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</si>
  <si>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</si>
  <si>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</si>
  <si>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</si>
  <si>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</si>
  <si>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</si>
  <si>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</si>
  <si>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</si>
  <si>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</si>
  <si>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</si>
  <si>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</si>
  <si>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</si>
  <si>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</si>
  <si>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</si>
  <si>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</si>
  <si>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</si>
  <si>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</si>
  <si>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</si>
  <si>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</si>
  <si>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</si>
  <si>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</si>
  <si>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</si>
  <si>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</si>
  <si>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</si>
  <si>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</si>
  <si>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</si>
  <si>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</si>
  <si>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</si>
  <si>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</si>
  <si>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</si>
  <si>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</si>
  <si>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</si>
  <si>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</si>
  <si>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t>ДЕЯТЕЛЬНОСТЬ ГОСТИНИЦ И ПРЕДПРИЯТИЙ ОБЩЕСТВЕННОГО ПИТАНИЯ</t>
  </si>
  <si>
    <t xml:space="preserve">Классификация юридических лиц и индивидуальных предпринимателей по видам экономической деятельности по состоянию на 01.04.2022  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</si>
  <si>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</si>
  <si>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Январь-март 
2022
в % к
январю-марту 
2021</t>
  </si>
  <si>
    <t>Январь-март
2022</t>
  </si>
  <si>
    <t xml:space="preserve"> - </t>
  </si>
  <si>
    <t>1728399.5</t>
  </si>
  <si>
    <t>176.6</t>
  </si>
  <si>
    <t>112.5</t>
  </si>
  <si>
    <t>1716743.1</t>
  </si>
  <si>
    <t>176.9</t>
  </si>
  <si>
    <t>130.6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</si>
</sst>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2" fontId="1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1" fontId="10" fillId="0" borderId="11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49" fontId="7" fillId="0" borderId="12" xfId="1" applyNumberFormat="1" applyFont="1" applyBorder="1" applyAlignment="1">
      <alignment horizontal="center" vertical="top" wrapText="1"/>
    </xf>
    <xf numFmtId="1" fontId="8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0" fontId="13" fillId="0" borderId="13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top"/>
    </xf>
    <xf numFmtId="0" fontId="12" fillId="0" borderId="13" xfId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top"/>
    </xf>
    <xf numFmtId="1" fontId="8" fillId="0" borderId="0" xfId="1" applyNumberFormat="1" applyFont="1" applyBorder="1" applyAlignment="1">
      <alignment horizontal="right"/>
    </xf>
    <xf numFmtId="0" fontId="14" fillId="0" borderId="13" xfId="1" applyFont="1" applyBorder="1" applyAlignment="1">
      <alignment vertical="top" wrapText="1"/>
    </xf>
    <xf numFmtId="1" fontId="7" fillId="0" borderId="13" xfId="1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15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49" fontId="14" fillId="0" borderId="13" xfId="1" applyNumberFormat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164" fontId="16" fillId="0" borderId="13" xfId="1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6" fillId="0" borderId="10" xfId="1" applyBorder="1" applyAlignment="1">
      <alignment wrapText="1"/>
    </xf>
    <xf numFmtId="0" fontId="9" fillId="0" borderId="10" xfId="1" applyFont="1" applyBorder="1" applyAlignment="1">
      <alignment horizontal="right" vertical="center" wrapText="1"/>
    </xf>
    <xf numFmtId="0" fontId="6" fillId="0" borderId="10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12" fillId="0" borderId="13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topLeftCell="A43" workbookViewId="0">
      <selection activeCell="C53" sqref="C53:F53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99" t="s">
        <v>60</v>
      </c>
      <c r="C3" s="99"/>
      <c r="D3" s="99"/>
      <c r="E3" s="99"/>
      <c r="F3" s="99"/>
    </row>
    <row r="4" spans="1:6" customFormat="1" ht="21" customHeight="1" x14ac:dyDescent="0.3">
      <c r="A4" s="3"/>
      <c r="B4" s="23"/>
      <c r="C4" s="23"/>
      <c r="D4" s="23"/>
      <c r="E4" s="23"/>
      <c r="F4" s="23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6" t="s">
        <v>0</v>
      </c>
      <c r="C6" s="96" t="s">
        <v>1</v>
      </c>
      <c r="D6" s="96" t="s">
        <v>2</v>
      </c>
      <c r="E6" s="100" t="s">
        <v>63</v>
      </c>
      <c r="F6" s="100" t="s">
        <v>64</v>
      </c>
    </row>
    <row r="7" spans="1:6" customFormat="1" ht="37.5" customHeight="1" thickBot="1" x14ac:dyDescent="0.3">
      <c r="B7" s="98"/>
      <c r="C7" s="98"/>
      <c r="D7" s="98"/>
      <c r="E7" s="101"/>
      <c r="F7" s="101"/>
    </row>
    <row r="8" spans="1:6" customFormat="1" ht="26.25" customHeight="1" thickBot="1" x14ac:dyDescent="0.3">
      <c r="B8" s="96" t="s">
        <v>3</v>
      </c>
      <c r="C8" s="102" t="s">
        <v>4</v>
      </c>
      <c r="D8" s="19" t="s">
        <v>7</v>
      </c>
      <c r="E8" s="20">
        <v>55.23</v>
      </c>
      <c r="F8" s="36">
        <v>54.5</v>
      </c>
    </row>
    <row r="9" spans="1:6" customFormat="1" ht="24.75" customHeight="1" thickBot="1" x14ac:dyDescent="0.3">
      <c r="B9" s="97"/>
      <c r="C9" s="103"/>
      <c r="D9" s="12" t="s">
        <v>19</v>
      </c>
      <c r="E9" s="21">
        <v>97.67</v>
      </c>
      <c r="F9" s="21">
        <v>98.68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25">
        <v>10.55</v>
      </c>
      <c r="F10" s="25">
        <v>10.4</v>
      </c>
    </row>
    <row r="11" spans="1:6" customFormat="1" ht="37.5" customHeight="1" thickBot="1" x14ac:dyDescent="0.3">
      <c r="B11" s="96" t="s">
        <v>8</v>
      </c>
      <c r="C11" s="7" t="s">
        <v>36</v>
      </c>
      <c r="D11" s="8" t="s">
        <v>66</v>
      </c>
      <c r="E11" s="32">
        <v>502.2</v>
      </c>
      <c r="F11" s="32">
        <v>520.1</v>
      </c>
    </row>
    <row r="12" spans="1:6" customFormat="1" ht="32.25" customHeight="1" thickBot="1" x14ac:dyDescent="0.3">
      <c r="B12" s="104"/>
      <c r="C12" s="11" t="s">
        <v>37</v>
      </c>
      <c r="D12" s="8" t="s">
        <v>66</v>
      </c>
      <c r="E12" s="32">
        <v>126.2</v>
      </c>
      <c r="F12" s="32" t="s">
        <v>65</v>
      </c>
    </row>
    <row r="13" spans="1:6" customFormat="1" ht="30" customHeight="1" thickBot="1" x14ac:dyDescent="0.3">
      <c r="B13" s="97"/>
      <c r="C13" s="11" t="s">
        <v>38</v>
      </c>
      <c r="D13" s="8" t="s">
        <v>66</v>
      </c>
      <c r="E13" s="32">
        <v>376</v>
      </c>
      <c r="F13" s="32">
        <v>392.8</v>
      </c>
    </row>
    <row r="14" spans="1:6" customFormat="1" ht="37.5" customHeight="1" thickBot="1" x14ac:dyDescent="0.3">
      <c r="B14" s="96" t="s">
        <v>9</v>
      </c>
      <c r="C14" s="7" t="s">
        <v>10</v>
      </c>
      <c r="D14" s="8" t="s">
        <v>66</v>
      </c>
      <c r="E14" s="32">
        <v>509.2</v>
      </c>
      <c r="F14" s="32">
        <v>496</v>
      </c>
    </row>
    <row r="15" spans="1:6" customFormat="1" ht="37.5" customHeight="1" thickBot="1" x14ac:dyDescent="0.3">
      <c r="B15" s="104"/>
      <c r="C15" s="11" t="s">
        <v>39</v>
      </c>
      <c r="D15" s="8" t="s">
        <v>66</v>
      </c>
      <c r="E15" s="29">
        <v>39.200000000000003</v>
      </c>
      <c r="F15" s="29">
        <v>30.7</v>
      </c>
    </row>
    <row r="16" spans="1:6" customFormat="1" ht="37.5" customHeight="1" thickBot="1" x14ac:dyDescent="0.3">
      <c r="B16" s="104"/>
      <c r="C16" s="14" t="s">
        <v>40</v>
      </c>
      <c r="D16" s="8" t="s">
        <v>66</v>
      </c>
      <c r="E16" s="33">
        <v>0</v>
      </c>
      <c r="F16" s="33">
        <v>0</v>
      </c>
    </row>
    <row r="17" spans="2:6" customFormat="1" ht="37.5" customHeight="1" thickBot="1" x14ac:dyDescent="0.3">
      <c r="B17" s="104"/>
      <c r="C17" s="14" t="s">
        <v>41</v>
      </c>
      <c r="D17" s="8" t="s">
        <v>66</v>
      </c>
      <c r="E17" s="33">
        <v>0</v>
      </c>
      <c r="F17" s="33">
        <v>0</v>
      </c>
    </row>
    <row r="18" spans="2:6" customFormat="1" ht="37.5" customHeight="1" thickBot="1" x14ac:dyDescent="0.3">
      <c r="B18" s="104"/>
      <c r="C18" s="14" t="s">
        <v>42</v>
      </c>
      <c r="D18" s="8" t="s">
        <v>66</v>
      </c>
      <c r="E18" s="29">
        <v>18.8</v>
      </c>
      <c r="F18" s="29">
        <v>13.9</v>
      </c>
    </row>
    <row r="19" spans="2:6" customFormat="1" ht="37.5" customHeight="1" thickBot="1" x14ac:dyDescent="0.3">
      <c r="B19" s="104"/>
      <c r="C19" s="14" t="s">
        <v>43</v>
      </c>
      <c r="D19" s="8" t="s">
        <v>66</v>
      </c>
      <c r="E19" s="29">
        <v>34</v>
      </c>
      <c r="F19" s="29">
        <v>22.1</v>
      </c>
    </row>
    <row r="20" spans="2:6" customFormat="1" ht="37.5" customHeight="1" thickBot="1" x14ac:dyDescent="0.3">
      <c r="B20" s="104"/>
      <c r="C20" s="14" t="s">
        <v>44</v>
      </c>
      <c r="D20" s="8" t="s">
        <v>66</v>
      </c>
      <c r="E20" s="29">
        <v>0.2</v>
      </c>
      <c r="F20" s="29">
        <v>0.3</v>
      </c>
    </row>
    <row r="21" spans="2:6" customFormat="1" ht="37.5" customHeight="1" thickBot="1" x14ac:dyDescent="0.3">
      <c r="B21" s="104"/>
      <c r="C21" s="14" t="s">
        <v>45</v>
      </c>
      <c r="D21" s="8" t="s">
        <v>66</v>
      </c>
      <c r="E21" s="29">
        <v>240.4</v>
      </c>
      <c r="F21" s="29">
        <v>253.6</v>
      </c>
    </row>
    <row r="22" spans="2:6" customFormat="1" ht="37.5" customHeight="1" thickBot="1" x14ac:dyDescent="0.3">
      <c r="B22" s="104"/>
      <c r="C22" s="14" t="s">
        <v>46</v>
      </c>
      <c r="D22" s="8" t="s">
        <v>66</v>
      </c>
      <c r="E22" s="29">
        <v>12.3</v>
      </c>
      <c r="F22" s="29">
        <v>14.5</v>
      </c>
    </row>
    <row r="23" spans="2:6" customFormat="1" ht="37.5" customHeight="1" thickBot="1" x14ac:dyDescent="0.3">
      <c r="B23" s="104"/>
      <c r="C23" s="14" t="s">
        <v>47</v>
      </c>
      <c r="D23" s="8" t="s">
        <v>66</v>
      </c>
      <c r="E23" s="29">
        <v>160.6</v>
      </c>
      <c r="F23" s="29">
        <v>157</v>
      </c>
    </row>
    <row r="24" spans="2:6" customFormat="1" ht="37.5" customHeight="1" thickBot="1" x14ac:dyDescent="0.3">
      <c r="B24" s="104"/>
      <c r="C24" s="14" t="s">
        <v>48</v>
      </c>
      <c r="D24" s="8" t="s">
        <v>66</v>
      </c>
      <c r="E24" s="29">
        <v>2.5</v>
      </c>
      <c r="F24" s="29">
        <v>3.6</v>
      </c>
    </row>
    <row r="25" spans="2:6" customFormat="1" ht="37.5" customHeight="1" thickBot="1" x14ac:dyDescent="0.3">
      <c r="B25" s="104"/>
      <c r="C25" s="14" t="s">
        <v>49</v>
      </c>
      <c r="D25" s="8" t="s">
        <v>66</v>
      </c>
      <c r="E25" s="33">
        <v>0</v>
      </c>
      <c r="F25" s="33">
        <v>0</v>
      </c>
    </row>
    <row r="26" spans="2:6" customFormat="1" ht="37.5" customHeight="1" thickBot="1" x14ac:dyDescent="0.3">
      <c r="B26" s="104"/>
      <c r="C26" s="14" t="s">
        <v>50</v>
      </c>
      <c r="D26" s="12" t="s">
        <v>66</v>
      </c>
      <c r="E26" s="29">
        <v>1.2</v>
      </c>
      <c r="F26" s="29">
        <v>0.3</v>
      </c>
    </row>
    <row r="27" spans="2:6" customFormat="1" ht="37.5" customHeight="1" thickBot="1" x14ac:dyDescent="0.3">
      <c r="B27" s="97"/>
      <c r="C27" s="14" t="s">
        <v>51</v>
      </c>
      <c r="D27" s="12" t="s">
        <v>66</v>
      </c>
      <c r="E27" s="33">
        <v>0</v>
      </c>
      <c r="F27" s="33">
        <v>0</v>
      </c>
    </row>
    <row r="28" spans="2:6" customFormat="1" ht="36.75" customHeight="1" thickBot="1" x14ac:dyDescent="0.3">
      <c r="B28" s="96" t="s">
        <v>11</v>
      </c>
      <c r="C28" s="102" t="s">
        <v>12</v>
      </c>
      <c r="D28" s="108" t="s">
        <v>66</v>
      </c>
      <c r="E28" s="107">
        <v>4860.8999999999996</v>
      </c>
      <c r="F28" s="114">
        <v>6938.9</v>
      </c>
    </row>
    <row r="29" spans="2:6" customFormat="1" ht="37.5" hidden="1" customHeight="1" thickBot="1" x14ac:dyDescent="0.3">
      <c r="B29" s="105"/>
      <c r="C29" s="106"/>
      <c r="D29" s="113"/>
      <c r="E29" s="107"/>
      <c r="F29" s="114"/>
    </row>
    <row r="30" spans="2:6" customFormat="1" ht="37.5" customHeight="1" thickBot="1" x14ac:dyDescent="0.3">
      <c r="B30" s="97"/>
      <c r="C30" s="103"/>
      <c r="D30" s="15" t="s">
        <v>19</v>
      </c>
      <c r="E30" s="34">
        <v>127.4</v>
      </c>
      <c r="F30" s="32">
        <f>(F28/E28)*100</f>
        <v>142.74928511181056</v>
      </c>
    </row>
    <row r="31" spans="2:6" customFormat="1" ht="32.25" customHeight="1" thickBot="1" x14ac:dyDescent="0.3">
      <c r="B31" s="96" t="s">
        <v>13</v>
      </c>
      <c r="C31" s="102" t="s">
        <v>14</v>
      </c>
      <c r="D31" s="12" t="s">
        <v>66</v>
      </c>
      <c r="E31" s="22">
        <v>154.15</v>
      </c>
      <c r="F31" s="39">
        <v>177</v>
      </c>
    </row>
    <row r="32" spans="2:6" customFormat="1" ht="27" customHeight="1" thickBot="1" x14ac:dyDescent="0.3">
      <c r="B32" s="97"/>
      <c r="C32" s="103"/>
      <c r="D32" s="15" t="s">
        <v>19</v>
      </c>
      <c r="E32" s="18" t="s">
        <v>62</v>
      </c>
      <c r="F32" s="40">
        <v>114.8</v>
      </c>
    </row>
    <row r="33" spans="2:6" customFormat="1" ht="37.5" customHeight="1" thickBot="1" x14ac:dyDescent="0.3">
      <c r="B33" s="96" t="s">
        <v>15</v>
      </c>
      <c r="C33" s="102" t="s">
        <v>16</v>
      </c>
      <c r="D33" s="12" t="s">
        <v>55</v>
      </c>
      <c r="E33" s="30">
        <v>15.15</v>
      </c>
      <c r="F33" s="32">
        <v>13.8</v>
      </c>
    </row>
    <row r="34" spans="2:6" customFormat="1" ht="30.75" customHeight="1" thickBot="1" x14ac:dyDescent="0.3">
      <c r="B34" s="97"/>
      <c r="C34" s="103"/>
      <c r="D34" s="12" t="s">
        <v>19</v>
      </c>
      <c r="E34" s="38">
        <v>135.15</v>
      </c>
      <c r="F34" s="38">
        <v>91.1</v>
      </c>
    </row>
    <row r="35" spans="2:6" customFormat="1" ht="30.75" customHeight="1" thickBot="1" x14ac:dyDescent="0.3">
      <c r="B35" s="10" t="s">
        <v>17</v>
      </c>
      <c r="C35" s="7" t="s">
        <v>18</v>
      </c>
      <c r="D35" s="19" t="s">
        <v>19</v>
      </c>
      <c r="E35" s="35">
        <v>127.4</v>
      </c>
      <c r="F35" s="32">
        <v>142.75</v>
      </c>
    </row>
    <row r="36" spans="2:6" customFormat="1" ht="33.75" customHeight="1" thickBot="1" x14ac:dyDescent="0.3">
      <c r="B36" s="96" t="s">
        <v>20</v>
      </c>
      <c r="C36" s="102" t="s">
        <v>21</v>
      </c>
      <c r="D36" s="16" t="s">
        <v>67</v>
      </c>
      <c r="E36" s="32">
        <v>101.2</v>
      </c>
      <c r="F36" s="32">
        <v>111.6</v>
      </c>
    </row>
    <row r="37" spans="2:6" customFormat="1" ht="32.25" customHeight="1" thickBot="1" x14ac:dyDescent="0.3">
      <c r="B37" s="97"/>
      <c r="C37" s="103"/>
      <c r="D37" s="17" t="s">
        <v>57</v>
      </c>
      <c r="E37" s="29">
        <v>101.2</v>
      </c>
      <c r="F37" s="29">
        <v>111.6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27">
        <v>10.4</v>
      </c>
      <c r="F38" s="27">
        <v>10.4</v>
      </c>
    </row>
    <row r="39" spans="2:6" customFormat="1" ht="42" customHeight="1" thickBot="1" x14ac:dyDescent="0.3">
      <c r="B39" s="96" t="s">
        <v>24</v>
      </c>
      <c r="C39" s="9" t="s">
        <v>25</v>
      </c>
      <c r="D39" s="6" t="s">
        <v>26</v>
      </c>
      <c r="E39" s="26"/>
      <c r="F39" s="26"/>
    </row>
    <row r="40" spans="2:6" customFormat="1" ht="28.5" customHeight="1" thickBot="1" x14ac:dyDescent="0.3">
      <c r="B40" s="104"/>
      <c r="C40" s="110" t="s">
        <v>52</v>
      </c>
      <c r="D40" s="12" t="s">
        <v>54</v>
      </c>
      <c r="E40" s="28">
        <v>10770</v>
      </c>
      <c r="F40" s="28">
        <v>12175</v>
      </c>
    </row>
    <row r="41" spans="2:6" customFormat="1" ht="31.5" customHeight="1" thickBot="1" x14ac:dyDescent="0.3">
      <c r="B41" s="104"/>
      <c r="C41" s="103"/>
      <c r="D41" s="12" t="s">
        <v>19</v>
      </c>
      <c r="E41" s="30">
        <v>111.5</v>
      </c>
      <c r="F41" s="38">
        <v>113</v>
      </c>
    </row>
    <row r="42" spans="2:6" customFormat="1" ht="30.75" customHeight="1" thickBot="1" x14ac:dyDescent="0.3">
      <c r="B42" s="104"/>
      <c r="C42" s="110" t="s">
        <v>53</v>
      </c>
      <c r="D42" s="12" t="s">
        <v>54</v>
      </c>
      <c r="E42" s="28">
        <v>10742</v>
      </c>
      <c r="F42" s="28">
        <v>12654</v>
      </c>
    </row>
    <row r="43" spans="2:6" customFormat="1" ht="34.5" customHeight="1" thickBot="1" x14ac:dyDescent="0.3">
      <c r="B43" s="97"/>
      <c r="C43" s="103"/>
      <c r="D43" s="6" t="s">
        <v>19</v>
      </c>
      <c r="E43" s="29">
        <v>106.4</v>
      </c>
      <c r="F43" s="29">
        <v>117.8</v>
      </c>
    </row>
    <row r="44" spans="2:6" customFormat="1" ht="30.75" customHeight="1" thickBot="1" x14ac:dyDescent="0.3">
      <c r="B44" s="96" t="s">
        <v>27</v>
      </c>
      <c r="C44" s="102" t="s">
        <v>28</v>
      </c>
      <c r="D44" s="12" t="s">
        <v>54</v>
      </c>
      <c r="E44" s="28">
        <v>37412</v>
      </c>
      <c r="F44" s="28">
        <v>42736</v>
      </c>
    </row>
    <row r="45" spans="2:6" customFormat="1" ht="29.25" customHeight="1" thickBot="1" x14ac:dyDescent="0.3">
      <c r="B45" s="97"/>
      <c r="C45" s="103"/>
      <c r="D45" s="15" t="s">
        <v>19</v>
      </c>
      <c r="E45" s="31">
        <v>110.82</v>
      </c>
      <c r="F45" s="31">
        <v>114.2</v>
      </c>
    </row>
    <row r="46" spans="2:6" customFormat="1" ht="28.5" customHeight="1" thickBot="1" x14ac:dyDescent="0.3">
      <c r="B46" s="108" t="s">
        <v>29</v>
      </c>
      <c r="C46" s="102" t="s">
        <v>30</v>
      </c>
      <c r="D46" s="12" t="s">
        <v>56</v>
      </c>
      <c r="E46" s="30" t="s">
        <v>58</v>
      </c>
      <c r="F46" s="30" t="s">
        <v>58</v>
      </c>
    </row>
    <row r="47" spans="2:6" customFormat="1" ht="28.5" customHeight="1" thickBot="1" x14ac:dyDescent="0.3">
      <c r="B47" s="109"/>
      <c r="C47" s="103"/>
      <c r="D47" s="12" t="s">
        <v>19</v>
      </c>
      <c r="E47" s="30" t="s">
        <v>58</v>
      </c>
      <c r="F47" s="30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9">
        <v>0.87</v>
      </c>
      <c r="F48" s="29">
        <v>0.44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30">
        <v>0</v>
      </c>
      <c r="F49" s="30">
        <v>0</v>
      </c>
    </row>
    <row r="50" spans="2:6" customFormat="1" ht="16.5" thickBot="1" x14ac:dyDescent="0.3">
      <c r="B50" s="37" t="s">
        <v>145</v>
      </c>
      <c r="C50" s="13" t="s">
        <v>146</v>
      </c>
      <c r="D50" s="37" t="s">
        <v>147</v>
      </c>
      <c r="E50" s="122" t="s">
        <v>58</v>
      </c>
      <c r="F50" s="122" t="s">
        <v>58</v>
      </c>
    </row>
    <row r="51" spans="2:6" ht="19.5" thickBot="1" x14ac:dyDescent="0.3">
      <c r="B51" s="37" t="s">
        <v>148</v>
      </c>
      <c r="C51" s="13" t="s">
        <v>149</v>
      </c>
      <c r="D51" s="37" t="s">
        <v>147</v>
      </c>
      <c r="E51" s="122">
        <v>1204</v>
      </c>
      <c r="F51" s="122">
        <v>1165</v>
      </c>
    </row>
    <row r="52" spans="2:6" ht="18.75" customHeight="1" x14ac:dyDescent="0.25">
      <c r="C52" s="111"/>
      <c r="D52" s="111"/>
      <c r="E52" s="24"/>
    </row>
    <row r="53" spans="2:6" ht="38.25" customHeight="1" x14ac:dyDescent="0.25">
      <c r="C53" s="111" t="s">
        <v>61</v>
      </c>
      <c r="D53" s="111"/>
      <c r="E53" s="111"/>
      <c r="F53" s="112"/>
    </row>
  </sheetData>
  <mergeCells count="30"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  <mergeCell ref="B46:B47"/>
    <mergeCell ref="C46:C47"/>
    <mergeCell ref="B39:B43"/>
    <mergeCell ref="C40:C41"/>
    <mergeCell ref="C42:C43"/>
    <mergeCell ref="B44:B45"/>
    <mergeCell ref="C44:C45"/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7E52-402C-4203-9A32-7DE90AA02F19}">
  <dimension ref="A1:AA102"/>
  <sheetViews>
    <sheetView zoomScaleNormal="100" workbookViewId="0">
      <pane xSplit="3" ySplit="7" topLeftCell="D8" activePane="bottomRight" state="frozen"/>
      <selection pane="topRight" activeCell="C1" sqref="C1"/>
      <selection pane="bottomLeft" activeCell="A11" sqref="A11"/>
      <selection pane="bottomRight" activeCell="O25" sqref="O25"/>
    </sheetView>
  </sheetViews>
  <sheetFormatPr defaultColWidth="10.7109375" defaultRowHeight="12.75" x14ac:dyDescent="0.2"/>
  <cols>
    <col min="1" max="1" width="10.7109375" style="46" hidden="1" customWidth="1"/>
    <col min="2" max="2" width="47.7109375" style="47" customWidth="1"/>
    <col min="3" max="3" width="8.85546875" style="76" customWidth="1"/>
    <col min="4" max="4" width="9.140625" style="46" customWidth="1"/>
    <col min="5" max="5" width="9.140625" style="77" customWidth="1"/>
    <col min="6" max="18" width="9.140625" style="46" customWidth="1"/>
    <col min="19" max="19" width="9.85546875" style="46" customWidth="1"/>
    <col min="20" max="23" width="9.140625" style="46" customWidth="1"/>
    <col min="24" max="24" width="13.140625" style="46" customWidth="1"/>
    <col min="25" max="26" width="9.140625" style="46" customWidth="1"/>
    <col min="27" max="27" width="8.7109375" style="46" customWidth="1"/>
    <col min="28" max="35" width="9.140625" style="46" customWidth="1"/>
    <col min="36" max="40" width="10.7109375" style="46" customWidth="1"/>
    <col min="41" max="16384" width="10.7109375" style="46"/>
  </cols>
  <sheetData>
    <row r="1" spans="1:27" s="41" customFormat="1" ht="12.75" customHeight="1" x14ac:dyDescent="0.25">
      <c r="B1" s="42" t="s">
        <v>68</v>
      </c>
      <c r="C1" s="43" t="s">
        <v>68</v>
      </c>
      <c r="D1" s="120" t="s">
        <v>161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42" t="s">
        <v>68</v>
      </c>
      <c r="U1" s="42" t="s">
        <v>68</v>
      </c>
      <c r="V1" s="42" t="s">
        <v>68</v>
      </c>
      <c r="W1" s="42" t="s">
        <v>68</v>
      </c>
      <c r="X1" s="42" t="s">
        <v>68</v>
      </c>
      <c r="Y1" s="42" t="s">
        <v>68</v>
      </c>
      <c r="Z1" s="42" t="s">
        <v>68</v>
      </c>
      <c r="AA1" s="42" t="s">
        <v>68</v>
      </c>
    </row>
    <row r="2" spans="1:27" s="41" customFormat="1" x14ac:dyDescent="0.25">
      <c r="B2" s="44" t="s">
        <v>69</v>
      </c>
      <c r="C2" s="43" t="s">
        <v>68</v>
      </c>
      <c r="D2" s="43" t="s">
        <v>68</v>
      </c>
      <c r="E2" s="45" t="s">
        <v>68</v>
      </c>
      <c r="F2" s="45" t="s">
        <v>68</v>
      </c>
      <c r="G2" s="45" t="s">
        <v>68</v>
      </c>
      <c r="H2" s="45" t="s">
        <v>68</v>
      </c>
      <c r="I2" s="42" t="s">
        <v>68</v>
      </c>
      <c r="J2" s="42" t="s">
        <v>68</v>
      </c>
      <c r="K2" s="42" t="s">
        <v>68</v>
      </c>
      <c r="L2" s="42" t="s">
        <v>68</v>
      </c>
      <c r="M2" s="42" t="s">
        <v>68</v>
      </c>
      <c r="N2" s="42" t="s">
        <v>68</v>
      </c>
      <c r="O2" s="42" t="s">
        <v>68</v>
      </c>
      <c r="P2" s="42" t="s">
        <v>68</v>
      </c>
      <c r="Q2" s="42" t="s">
        <v>68</v>
      </c>
      <c r="R2" s="42" t="s">
        <v>68</v>
      </c>
      <c r="S2" s="42" t="s">
        <v>68</v>
      </c>
      <c r="T2" s="42" t="s">
        <v>68</v>
      </c>
      <c r="U2" s="42" t="s">
        <v>68</v>
      </c>
      <c r="V2" s="42" t="s">
        <v>68</v>
      </c>
      <c r="W2" s="42" t="s">
        <v>68</v>
      </c>
      <c r="X2" s="42" t="s">
        <v>68</v>
      </c>
      <c r="Y2" s="42" t="s">
        <v>68</v>
      </c>
      <c r="Z2" s="42" t="s">
        <v>68</v>
      </c>
      <c r="AA2" s="42" t="s">
        <v>68</v>
      </c>
    </row>
    <row r="3" spans="1:27" s="41" customFormat="1" x14ac:dyDescent="0.25">
      <c r="B3" s="44" t="s">
        <v>68</v>
      </c>
      <c r="C3" s="43" t="s">
        <v>68</v>
      </c>
      <c r="D3" s="43" t="s">
        <v>68</v>
      </c>
      <c r="E3" s="45" t="s">
        <v>68</v>
      </c>
      <c r="F3" s="45" t="s">
        <v>68</v>
      </c>
      <c r="G3" s="45" t="s">
        <v>68</v>
      </c>
      <c r="H3" s="45" t="s">
        <v>68</v>
      </c>
      <c r="I3" s="42" t="s">
        <v>68</v>
      </c>
      <c r="J3" s="42" t="s">
        <v>68</v>
      </c>
      <c r="K3" s="42" t="s">
        <v>68</v>
      </c>
      <c r="L3" s="42" t="s">
        <v>68</v>
      </c>
      <c r="M3" s="42" t="s">
        <v>68</v>
      </c>
      <c r="N3" s="42" t="s">
        <v>68</v>
      </c>
      <c r="O3" s="42" t="s">
        <v>68</v>
      </c>
      <c r="P3" s="42" t="s">
        <v>68</v>
      </c>
      <c r="Q3" s="42" t="s">
        <v>68</v>
      </c>
      <c r="R3" s="42" t="s">
        <v>68</v>
      </c>
      <c r="S3" s="42" t="s">
        <v>68</v>
      </c>
      <c r="T3" s="42" t="s">
        <v>68</v>
      </c>
      <c r="U3" s="42" t="s">
        <v>68</v>
      </c>
      <c r="V3" s="42" t="s">
        <v>68</v>
      </c>
      <c r="W3" s="42" t="s">
        <v>68</v>
      </c>
      <c r="X3" s="42" t="s">
        <v>68</v>
      </c>
      <c r="Y3" s="42" t="s">
        <v>68</v>
      </c>
      <c r="Z3" s="42" t="s">
        <v>68</v>
      </c>
      <c r="AA3" s="42" t="s">
        <v>68</v>
      </c>
    </row>
    <row r="4" spans="1:27" x14ac:dyDescent="0.2">
      <c r="B4" s="115" t="s">
        <v>68</v>
      </c>
      <c r="C4" s="116" t="s">
        <v>68</v>
      </c>
      <c r="D4" s="47" t="s">
        <v>68</v>
      </c>
      <c r="E4" s="47" t="s">
        <v>68</v>
      </c>
      <c r="F4" s="47" t="s">
        <v>68</v>
      </c>
      <c r="G4" s="117"/>
      <c r="H4" s="117"/>
      <c r="I4" s="118"/>
      <c r="J4" s="118"/>
      <c r="K4" s="116"/>
      <c r="L4" s="47" t="s">
        <v>68</v>
      </c>
      <c r="M4" s="47" t="s">
        <v>68</v>
      </c>
      <c r="N4" s="47" t="s">
        <v>68</v>
      </c>
      <c r="O4" s="47" t="s">
        <v>68</v>
      </c>
      <c r="P4" s="47" t="s">
        <v>68</v>
      </c>
      <c r="Q4" s="47" t="s">
        <v>68</v>
      </c>
      <c r="R4" s="47" t="s">
        <v>68</v>
      </c>
      <c r="S4" s="47" t="s">
        <v>68</v>
      </c>
      <c r="T4" s="47" t="s">
        <v>68</v>
      </c>
      <c r="U4" s="47" t="s">
        <v>68</v>
      </c>
      <c r="V4" s="47" t="s">
        <v>68</v>
      </c>
      <c r="W4" s="47" t="s">
        <v>68</v>
      </c>
      <c r="X4" s="47" t="s">
        <v>68</v>
      </c>
      <c r="Y4" s="47" t="s">
        <v>68</v>
      </c>
      <c r="Z4" s="47" t="s">
        <v>68</v>
      </c>
      <c r="AA4" s="47" t="s">
        <v>68</v>
      </c>
    </row>
    <row r="5" spans="1:27" s="48" customFormat="1" ht="168.75" x14ac:dyDescent="0.25">
      <c r="B5" s="49" t="s">
        <v>68</v>
      </c>
      <c r="C5" s="50" t="s">
        <v>70</v>
      </c>
      <c r="D5" s="50" t="s">
        <v>71</v>
      </c>
      <c r="E5" s="51" t="s">
        <v>72</v>
      </c>
      <c r="F5" s="51" t="s">
        <v>73</v>
      </c>
      <c r="G5" s="52" t="s">
        <v>74</v>
      </c>
      <c r="H5" s="52" t="s">
        <v>75</v>
      </c>
      <c r="I5" s="51" t="s">
        <v>76</v>
      </c>
      <c r="J5" s="52" t="s">
        <v>77</v>
      </c>
      <c r="K5" s="52" t="s">
        <v>78</v>
      </c>
      <c r="L5" s="52" t="s">
        <v>79</v>
      </c>
      <c r="M5" s="52" t="s">
        <v>80</v>
      </c>
      <c r="N5" s="51" t="s">
        <v>81</v>
      </c>
      <c r="O5" s="51" t="s">
        <v>82</v>
      </c>
      <c r="P5" s="51" t="s">
        <v>83</v>
      </c>
      <c r="Q5" s="51" t="s">
        <v>84</v>
      </c>
      <c r="R5" s="51" t="s">
        <v>85</v>
      </c>
      <c r="S5" s="51" t="s">
        <v>86</v>
      </c>
      <c r="T5" s="51" t="s">
        <v>87</v>
      </c>
      <c r="U5" s="51" t="s">
        <v>88</v>
      </c>
      <c r="V5" s="51" t="s">
        <v>89</v>
      </c>
      <c r="W5" s="51" t="s">
        <v>90</v>
      </c>
      <c r="X5" s="51" t="s">
        <v>91</v>
      </c>
      <c r="Y5" s="51" t="s">
        <v>92</v>
      </c>
      <c r="Z5" s="53" t="s">
        <v>93</v>
      </c>
      <c r="AA5" s="53" t="s">
        <v>94</v>
      </c>
    </row>
    <row r="6" spans="1:27" s="54" customFormat="1" x14ac:dyDescent="0.25">
      <c r="B6" s="55" t="s">
        <v>68</v>
      </c>
      <c r="C6" s="56" t="s">
        <v>68</v>
      </c>
      <c r="D6" s="57" t="s">
        <v>68</v>
      </c>
      <c r="E6" s="58" t="s">
        <v>95</v>
      </c>
      <c r="F6" s="59" t="s">
        <v>96</v>
      </c>
      <c r="G6" s="59" t="s">
        <v>97</v>
      </c>
      <c r="H6" s="59" t="s">
        <v>98</v>
      </c>
      <c r="I6" s="59" t="s">
        <v>99</v>
      </c>
      <c r="J6" s="59" t="s">
        <v>100</v>
      </c>
      <c r="K6" s="59" t="s">
        <v>101</v>
      </c>
      <c r="L6" s="59" t="s">
        <v>102</v>
      </c>
      <c r="M6" s="59" t="s">
        <v>103</v>
      </c>
      <c r="N6" s="59" t="s">
        <v>104</v>
      </c>
      <c r="O6" s="59" t="s">
        <v>105</v>
      </c>
      <c r="P6" s="59" t="s">
        <v>106</v>
      </c>
      <c r="Q6" s="59" t="s">
        <v>107</v>
      </c>
      <c r="R6" s="59" t="s">
        <v>108</v>
      </c>
      <c r="S6" s="59" t="s">
        <v>109</v>
      </c>
      <c r="T6" s="59" t="s">
        <v>110</v>
      </c>
      <c r="U6" s="59" t="s">
        <v>111</v>
      </c>
      <c r="V6" s="59" t="s">
        <v>112</v>
      </c>
      <c r="W6" s="59" t="s">
        <v>113</v>
      </c>
      <c r="X6" s="59" t="s">
        <v>114</v>
      </c>
      <c r="Y6" s="59" t="s">
        <v>115</v>
      </c>
      <c r="Z6" s="58" t="s">
        <v>68</v>
      </c>
      <c r="AA6" s="58" t="s">
        <v>68</v>
      </c>
    </row>
    <row r="7" spans="1:27" s="60" customFormat="1" ht="12" x14ac:dyDescent="0.25">
      <c r="B7" s="61" t="s">
        <v>116</v>
      </c>
      <c r="C7" s="62" t="s">
        <v>117</v>
      </c>
      <c r="D7" s="63" t="s">
        <v>118</v>
      </c>
      <c r="E7" s="64" t="s">
        <v>119</v>
      </c>
      <c r="F7" s="63" t="s">
        <v>120</v>
      </c>
      <c r="G7" s="63" t="s">
        <v>121</v>
      </c>
      <c r="H7" s="63" t="s">
        <v>122</v>
      </c>
      <c r="I7" s="63" t="s">
        <v>123</v>
      </c>
      <c r="J7" s="63" t="s">
        <v>124</v>
      </c>
      <c r="K7" s="63" t="s">
        <v>125</v>
      </c>
      <c r="L7" s="63" t="s">
        <v>126</v>
      </c>
      <c r="M7" s="63" t="s">
        <v>127</v>
      </c>
      <c r="N7" s="63" t="s">
        <v>128</v>
      </c>
      <c r="O7" s="63" t="s">
        <v>129</v>
      </c>
      <c r="P7" s="63" t="s">
        <v>130</v>
      </c>
      <c r="Q7" s="63" t="s">
        <v>131</v>
      </c>
      <c r="R7" s="63" t="s">
        <v>132</v>
      </c>
      <c r="S7" s="63" t="s">
        <v>133</v>
      </c>
      <c r="T7" s="63" t="s">
        <v>134</v>
      </c>
      <c r="U7" s="63" t="s">
        <v>135</v>
      </c>
      <c r="V7" s="63" t="s">
        <v>136</v>
      </c>
      <c r="W7" s="63" t="s">
        <v>137</v>
      </c>
      <c r="X7" s="63" t="s">
        <v>138</v>
      </c>
      <c r="Y7" s="63" t="s">
        <v>139</v>
      </c>
      <c r="Z7" s="63" t="s">
        <v>140</v>
      </c>
      <c r="AA7" s="63" t="s">
        <v>141</v>
      </c>
    </row>
    <row r="8" spans="1:27" s="68" customFormat="1" ht="25.5" x14ac:dyDescent="0.25">
      <c r="A8" s="65" t="s">
        <v>119</v>
      </c>
      <c r="B8" s="66" t="s">
        <v>142</v>
      </c>
      <c r="C8" s="67" t="s">
        <v>143</v>
      </c>
      <c r="D8" s="121" t="s">
        <v>58</v>
      </c>
      <c r="E8" s="121" t="s">
        <v>58</v>
      </c>
      <c r="F8" s="121" t="s">
        <v>58</v>
      </c>
      <c r="G8" s="121" t="s">
        <v>58</v>
      </c>
      <c r="H8" s="121" t="s">
        <v>58</v>
      </c>
      <c r="I8" s="121" t="s">
        <v>58</v>
      </c>
      <c r="J8" s="121" t="s">
        <v>58</v>
      </c>
      <c r="K8" s="121" t="s">
        <v>58</v>
      </c>
      <c r="L8" s="121" t="s">
        <v>58</v>
      </c>
      <c r="M8" s="121" t="s">
        <v>58</v>
      </c>
      <c r="N8" s="121" t="s">
        <v>58</v>
      </c>
      <c r="O8" s="121" t="s">
        <v>58</v>
      </c>
      <c r="P8" s="121" t="s">
        <v>58</v>
      </c>
      <c r="Q8" s="121" t="s">
        <v>58</v>
      </c>
      <c r="R8" s="121" t="s">
        <v>58</v>
      </c>
      <c r="S8" s="121" t="s">
        <v>58</v>
      </c>
      <c r="T8" s="121" t="s">
        <v>58</v>
      </c>
      <c r="U8" s="121" t="s">
        <v>58</v>
      </c>
      <c r="V8" s="121" t="s">
        <v>58</v>
      </c>
      <c r="W8" s="121" t="s">
        <v>58</v>
      </c>
      <c r="X8" s="121" t="s">
        <v>58</v>
      </c>
      <c r="Y8" s="121" t="s">
        <v>58</v>
      </c>
      <c r="Z8" s="121" t="s">
        <v>58</v>
      </c>
      <c r="AA8" s="121" t="s">
        <v>58</v>
      </c>
    </row>
    <row r="9" spans="1:27" s="69" customFormat="1" ht="25.5" x14ac:dyDescent="0.2">
      <c r="B9" s="70" t="s">
        <v>144</v>
      </c>
      <c r="C9" s="67" t="s">
        <v>143</v>
      </c>
      <c r="D9" s="71">
        <v>1165</v>
      </c>
      <c r="E9" s="72">
        <v>88</v>
      </c>
      <c r="F9" s="71">
        <v>14</v>
      </c>
      <c r="G9" s="71">
        <v>180</v>
      </c>
      <c r="H9" s="71">
        <v>10</v>
      </c>
      <c r="I9" s="71">
        <v>12</v>
      </c>
      <c r="J9" s="71">
        <v>95</v>
      </c>
      <c r="K9" s="71">
        <v>142</v>
      </c>
      <c r="L9" s="71">
        <v>40</v>
      </c>
      <c r="M9" s="71">
        <v>32</v>
      </c>
      <c r="N9" s="71">
        <v>34</v>
      </c>
      <c r="O9" s="71">
        <v>9</v>
      </c>
      <c r="P9" s="71">
        <v>170</v>
      </c>
      <c r="Q9" s="71">
        <v>50</v>
      </c>
      <c r="R9" s="71">
        <v>43</v>
      </c>
      <c r="S9" s="71">
        <v>27</v>
      </c>
      <c r="T9" s="71">
        <v>78</v>
      </c>
      <c r="U9" s="71">
        <v>28</v>
      </c>
      <c r="V9" s="71">
        <v>29</v>
      </c>
      <c r="W9" s="71">
        <v>84</v>
      </c>
      <c r="X9" s="71">
        <v>0</v>
      </c>
      <c r="Y9" s="71">
        <v>0</v>
      </c>
      <c r="Z9" s="71">
        <v>0</v>
      </c>
      <c r="AA9" s="71">
        <v>0</v>
      </c>
    </row>
    <row r="28" spans="2:5" s="69" customFormat="1" x14ac:dyDescent="0.2">
      <c r="B28" s="73"/>
      <c r="C28" s="74"/>
      <c r="E28" s="75"/>
    </row>
    <row r="41" spans="2:5" s="69" customFormat="1" x14ac:dyDescent="0.2">
      <c r="B41" s="73"/>
      <c r="C41" s="74"/>
      <c r="E41" s="75"/>
    </row>
    <row r="48" spans="2:5" s="69" customFormat="1" x14ac:dyDescent="0.2">
      <c r="B48" s="73"/>
      <c r="C48" s="74"/>
      <c r="E48" s="75"/>
    </row>
    <row r="56" spans="2:5" s="69" customFormat="1" x14ac:dyDescent="0.2">
      <c r="B56" s="73"/>
      <c r="C56" s="74"/>
      <c r="E56" s="75"/>
    </row>
    <row r="71" spans="2:5" s="69" customFormat="1" x14ac:dyDescent="0.2">
      <c r="B71" s="73"/>
      <c r="C71" s="74"/>
      <c r="E71" s="75"/>
    </row>
    <row r="79" spans="2:5" s="69" customFormat="1" x14ac:dyDescent="0.2">
      <c r="B79" s="73"/>
      <c r="C79" s="74"/>
      <c r="E79" s="75"/>
    </row>
    <row r="92" spans="2:5" s="69" customFormat="1" x14ac:dyDescent="0.2">
      <c r="B92" s="73"/>
      <c r="C92" s="74"/>
      <c r="E92" s="75"/>
    </row>
    <row r="102" spans="2:5" s="69" customFormat="1" x14ac:dyDescent="0.2">
      <c r="B102" s="73"/>
      <c r="C102" s="74"/>
      <c r="E102" s="75"/>
    </row>
  </sheetData>
  <mergeCells count="3">
    <mergeCell ref="D1:S1"/>
    <mergeCell ref="B4:C4"/>
    <mergeCell ref="G4:K4"/>
  </mergeCells>
  <conditionalFormatting sqref="C9:AA9 B8:AA8">
    <cfRule type="expression" dxfId="23" priority="24">
      <formula>($A8="0")</formula>
    </cfRule>
  </conditionalFormatting>
  <conditionalFormatting sqref="F6">
    <cfRule type="expression" dxfId="22" priority="23">
      <formula>($A6="0")</formula>
    </cfRule>
  </conditionalFormatting>
  <conditionalFormatting sqref="G6">
    <cfRule type="expression" dxfId="21" priority="22">
      <formula>($A6="0")</formula>
    </cfRule>
  </conditionalFormatting>
  <conditionalFormatting sqref="H6">
    <cfRule type="expression" dxfId="20" priority="21">
      <formula>($A6="0")</formula>
    </cfRule>
  </conditionalFormatting>
  <conditionalFormatting sqref="I6">
    <cfRule type="expression" dxfId="19" priority="20">
      <formula>($A6="0")</formula>
    </cfRule>
  </conditionalFormatting>
  <conditionalFormatting sqref="J6">
    <cfRule type="expression" dxfId="18" priority="19">
      <formula>($A6="0")</formula>
    </cfRule>
  </conditionalFormatting>
  <conditionalFormatting sqref="K6">
    <cfRule type="expression" dxfId="17" priority="18">
      <formula>($A6="0")</formula>
    </cfRule>
  </conditionalFormatting>
  <conditionalFormatting sqref="L6">
    <cfRule type="expression" dxfId="16" priority="17">
      <formula>($A6="0")</formula>
    </cfRule>
  </conditionalFormatting>
  <conditionalFormatting sqref="M6">
    <cfRule type="expression" dxfId="15" priority="16">
      <formula>($A6="0")</formula>
    </cfRule>
  </conditionalFormatting>
  <conditionalFormatting sqref="N6">
    <cfRule type="expression" dxfId="14" priority="15">
      <formula>($A6="0")</formula>
    </cfRule>
  </conditionalFormatting>
  <conditionalFormatting sqref="O6">
    <cfRule type="expression" dxfId="13" priority="14">
      <formula>($A6="0")</formula>
    </cfRule>
  </conditionalFormatting>
  <conditionalFormatting sqref="P6">
    <cfRule type="expression" dxfId="12" priority="13">
      <formula>($A6="0")</formula>
    </cfRule>
  </conditionalFormatting>
  <conditionalFormatting sqref="Q6">
    <cfRule type="expression" dxfId="11" priority="12">
      <formula>($A6="0")</formula>
    </cfRule>
  </conditionalFormatting>
  <conditionalFormatting sqref="R6">
    <cfRule type="expression" dxfId="10" priority="11">
      <formula>($A6="0")</formula>
    </cfRule>
  </conditionalFormatting>
  <conditionalFormatting sqref="S6">
    <cfRule type="expression" dxfId="9" priority="10">
      <formula>($A6="0")</formula>
    </cfRule>
  </conditionalFormatting>
  <conditionalFormatting sqref="T6">
    <cfRule type="expression" dxfId="8" priority="9">
      <formula>($A6="0")</formula>
    </cfRule>
  </conditionalFormatting>
  <conditionalFormatting sqref="U6">
    <cfRule type="expression" dxfId="7" priority="8">
      <formula>($A6="0")</formula>
    </cfRule>
  </conditionalFormatting>
  <conditionalFormatting sqref="V6">
    <cfRule type="expression" dxfId="6" priority="7">
      <formula>($A6="0")</formula>
    </cfRule>
  </conditionalFormatting>
  <conditionalFormatting sqref="W6">
    <cfRule type="expression" dxfId="5" priority="6">
      <formula>($A6="0")</formula>
    </cfRule>
  </conditionalFormatting>
  <conditionalFormatting sqref="X6">
    <cfRule type="expression" dxfId="4" priority="5">
      <formula>($A6="0")</formula>
    </cfRule>
  </conditionalFormatting>
  <conditionalFormatting sqref="Y6">
    <cfRule type="expression" dxfId="3" priority="4">
      <formula>($A6="0")</formula>
    </cfRule>
  </conditionalFormatting>
  <conditionalFormatting sqref="Z5">
    <cfRule type="expression" dxfId="2" priority="3">
      <formula>($A5="0")</formula>
    </cfRule>
  </conditionalFormatting>
  <conditionalFormatting sqref="AA5">
    <cfRule type="expression" dxfId="1" priority="2">
      <formula>($A5="0")</formula>
    </cfRule>
  </conditionalFormatting>
  <conditionalFormatting sqref="B9">
    <cfRule type="expression" dxfId="0" priority="1">
      <formula>($A9="0")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5A2F-09B4-4706-A538-04C40982840C}">
  <dimension ref="A1:D10"/>
  <sheetViews>
    <sheetView zoomScaleNormal="100" workbookViewId="0">
      <pane ySplit="4" topLeftCell="A5" activePane="bottomLeft" state="frozen"/>
      <selection pane="bottomLeft" activeCell="A21" sqref="A21"/>
    </sheetView>
  </sheetViews>
  <sheetFormatPr defaultRowHeight="12.75" x14ac:dyDescent="0.2"/>
  <cols>
    <col min="1" max="1" width="80.7109375" style="93" customWidth="1"/>
    <col min="2" max="2" width="13.7109375" style="94" customWidth="1"/>
    <col min="3" max="4" width="16.7109375" style="95" customWidth="1"/>
    <col min="5" max="16384" width="9.140625" style="78"/>
  </cols>
  <sheetData>
    <row r="1" spans="1:4" ht="16.5" x14ac:dyDescent="0.2">
      <c r="A1" s="119" t="s">
        <v>162</v>
      </c>
      <c r="B1" s="119"/>
      <c r="C1" s="119"/>
      <c r="D1" s="119"/>
    </row>
    <row r="2" spans="1:4" ht="12" customHeight="1" x14ac:dyDescent="0.2">
      <c r="A2" s="79"/>
      <c r="B2" s="79"/>
      <c r="C2" s="79"/>
      <c r="D2" s="80" t="s">
        <v>150</v>
      </c>
    </row>
    <row r="3" spans="1:4" s="85" customFormat="1" ht="63.75" x14ac:dyDescent="0.2">
      <c r="A3" s="81" t="s">
        <v>151</v>
      </c>
      <c r="B3" s="82" t="s">
        <v>152</v>
      </c>
      <c r="C3" s="83" t="s">
        <v>164</v>
      </c>
      <c r="D3" s="84" t="s">
        <v>163</v>
      </c>
    </row>
    <row r="4" spans="1:4" ht="14.1" customHeight="1" x14ac:dyDescent="0.2">
      <c r="A4" s="86" t="s">
        <v>116</v>
      </c>
      <c r="B4" s="86" t="s">
        <v>117</v>
      </c>
      <c r="C4" s="86">
        <v>1</v>
      </c>
      <c r="D4" s="72">
        <v>2</v>
      </c>
    </row>
    <row r="5" spans="1:4" x14ac:dyDescent="0.2">
      <c r="A5" s="87" t="s">
        <v>153</v>
      </c>
      <c r="B5" s="91"/>
      <c r="C5" s="92"/>
      <c r="D5" s="92"/>
    </row>
    <row r="6" spans="1:4" x14ac:dyDescent="0.2">
      <c r="A6" s="87" t="s">
        <v>154</v>
      </c>
      <c r="B6" s="88" t="s">
        <v>155</v>
      </c>
      <c r="C6" s="89" t="s">
        <v>166</v>
      </c>
      <c r="D6" s="89" t="s">
        <v>167</v>
      </c>
    </row>
    <row r="7" spans="1:4" x14ac:dyDescent="0.2">
      <c r="A7" s="90" t="s">
        <v>156</v>
      </c>
      <c r="B7" s="91" t="s">
        <v>95</v>
      </c>
      <c r="C7" s="92" t="s">
        <v>158</v>
      </c>
      <c r="D7" s="92" t="s">
        <v>168</v>
      </c>
    </row>
    <row r="8" spans="1:4" x14ac:dyDescent="0.2">
      <c r="A8" s="90" t="s">
        <v>157</v>
      </c>
      <c r="B8" s="91" t="s">
        <v>97</v>
      </c>
      <c r="C8" s="92" t="s">
        <v>169</v>
      </c>
      <c r="D8" s="92" t="s">
        <v>170</v>
      </c>
    </row>
    <row r="9" spans="1:4" ht="25.5" x14ac:dyDescent="0.2">
      <c r="A9" s="90" t="s">
        <v>159</v>
      </c>
      <c r="B9" s="91" t="s">
        <v>101</v>
      </c>
      <c r="C9" s="92" t="s">
        <v>158</v>
      </c>
      <c r="D9" s="92" t="s">
        <v>171</v>
      </c>
    </row>
    <row r="10" spans="1:4" x14ac:dyDescent="0.2">
      <c r="A10" s="90" t="s">
        <v>160</v>
      </c>
      <c r="B10" s="91" t="s">
        <v>103</v>
      </c>
      <c r="C10" s="92" t="s">
        <v>158</v>
      </c>
      <c r="D10" s="92" t="s">
        <v>165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2022-08-12T10:12:46Z</dcterms:modified>
</cp:coreProperties>
</file>