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63E1FAC6-25F9-4009-8D91-3A454886D1C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6" r:id="rId2"/>
    <sheet name="Оборот" sheetId="5" r:id="rId3"/>
  </sheets>
  <definedNames>
    <definedName name="_xlnm._FilterDatabase" localSheetId="2" hidden="1">Оборот!$A$4:$D$9</definedName>
    <definedName name="a" localSheetId="1">'Классификация ИП по ОКВЭД'!$B$1:$AA$5</definedName>
    <definedName name="a">#REF!</definedName>
    <definedName name="b" localSheetId="1">'Классификация ИП по ОКВЭД'!#REF!</definedName>
    <definedName name="b">#REF!</definedName>
    <definedName name="_xlnm.Print_Titles" localSheetId="2">Оборот!$1:$3</definedName>
  </definedNames>
  <calcPr calcId="179021"/>
</workbook>
</file>

<file path=xl/calcChain.xml><?xml version="1.0" encoding="utf-8"?>
<calcChain xmlns="http://schemas.openxmlformats.org/spreadsheetml/2006/main">
  <c r="F43" i="1" l="1"/>
  <c r="F30" i="1"/>
</calcChain>
</file>

<file path=xl/sharedStrings.xml><?xml version="1.0" encoding="utf-8"?>
<sst xmlns="http://schemas.openxmlformats.org/spreadsheetml/2006/main" count="282" uniqueCount="170">
  <si>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</si>
  <si>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</si>
  <si>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</si>
  <si>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</si>
  <si>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</si>
  <si>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</si>
  <si>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</si>
  <si>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</si>
  <si>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</si>
  <si>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</si>
  <si>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</si>
  <si>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</si>
  <si>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</si>
  <si>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</si>
  <si>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</si>
  <si>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</si>
  <si>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</si>
  <si>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</si>
  <si>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</si>
  <si>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</si>
  <si>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</si>
  <si>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</si>
  <si>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</si>
  <si>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</si>
  <si>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</si>
  <si>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</si>
  <si>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</si>
  <si>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</si>
  <si>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</si>
  <si>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</si>
  <si>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</si>
  <si>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</si>
  <si>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</si>
  <si>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</si>
  <si>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</si>
  <si>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</si>
  <si>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</si>
  <si>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</si>
  <si>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</si>
  <si>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</si>
  <si>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</si>
  <si>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</si>
  <si>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</si>
  <si>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</si>
  <si>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</si>
  <si>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</si>
  <si>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</si>
  <si>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</si>
  <si>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</si>
  <si>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</si>
  <si>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</si>
  <si>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</si>
  <si>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</si>
  <si>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</si>
  <si>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</si>
  <si>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</si>
  <si>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</si>
  <si>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</si>
  <si>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</si>
  <si>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</si>
  <si>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</si>
  <si>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</si>
  <si>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</si>
  <si>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</si>
  <si>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</si>
  <si>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</si>
  <si>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</si>
  <si>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</si>
  <si>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</si>
  <si>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</si>
  <si>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</si>
  <si>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</si>
  <si>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</si>
  <si>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</si>
  <si>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</si>
  <si>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</si>
  <si>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</si>
  <si>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</si>
  <si>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</si>
  <si>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</si>
  <si>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</si>
  <si>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</si>
  <si>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</si>
  <si>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</si>
  <si>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</si>
  <si>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</si>
  <si>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</si>
  <si>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</si>
  <si>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</si>
  <si>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</si>
  <si>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</si>
  <si>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</si>
  <si>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</si>
  <si>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</si>
  <si>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</si>
  <si>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</si>
  <si>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</si>
  <si>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</si>
  <si>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</si>
  <si>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</si>
  <si>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</si>
  <si>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</si>
  <si>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</si>
  <si>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</si>
  <si>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</si>
  <si>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</si>
  <si>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</si>
  <si>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</si>
  <si>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</si>
  <si>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</si>
  <si>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</si>
  <si>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</si>
  <si>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</si>
  <si>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</si>
  <si>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</si>
  <si>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</si>
  <si>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</si>
  <si>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</si>
  <si>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</si>
  <si>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</si>
  <si>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</si>
  <si>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</si>
  <si>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</si>
  <si>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</si>
  <si>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</si>
  <si>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</si>
  <si>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</si>
  <si>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</si>
  <si>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</si>
  <si>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</si>
  <si>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</si>
  <si>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</si>
  <si>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</si>
  <si>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</si>
  <si>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</si>
  <si>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</si>
  <si>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</si>
  <si>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</si>
  <si>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</si>
  <si>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</si>
  <si>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</si>
  <si>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</si>
  <si>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</si>
  <si>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</si>
  <si>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</si>
  <si>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</si>
  <si>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</si>
  <si>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</si>
  <si>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</si>
  <si>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</si>
  <si>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</si>
  <si>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</si>
  <si>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</si>
  <si>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</si>
  <si>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</si>
  <si>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t>ДЕЯТЕЛЬНОСТЬ ГОСТИНИЦ И ПРЕДПРИЯТИЙ ОБЩЕСТВЕННОГО ПИТАНИЯ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</si>
  <si>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</si>
  <si>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 xml:space="preserve"> - </t>
  </si>
  <si>
    <t>в 2 раза</t>
  </si>
  <si>
    <t>9 месяцев         2021 год</t>
  </si>
  <si>
    <t>9 месяцев      2022 год</t>
  </si>
  <si>
    <t>7250621.4</t>
  </si>
  <si>
    <t>170.6</t>
  </si>
  <si>
    <t>225.2</t>
  </si>
  <si>
    <t>7205353.2</t>
  </si>
  <si>
    <t>170.5</t>
  </si>
  <si>
    <t>118.9</t>
  </si>
  <si>
    <t>Январь-сентябрь
2022</t>
  </si>
  <si>
    <t>Январь-сентябрь 
2022
в % к
январю-сентябрю 
2021</t>
  </si>
  <si>
    <t xml:space="preserve">Классификация юридических лиц и индивидуальных предпринимателей по видам экономической деятельности по состоянию на 01.10.2022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</si>
</sst>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1" fontId="10" fillId="0" borderId="11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vertical="top" wrapText="1"/>
    </xf>
    <xf numFmtId="49" fontId="7" fillId="0" borderId="12" xfId="1" applyNumberFormat="1" applyFont="1" applyBorder="1" applyAlignment="1">
      <alignment horizontal="center" vertical="top" wrapText="1"/>
    </xf>
    <xf numFmtId="1" fontId="8" fillId="0" borderId="12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top"/>
    </xf>
    <xf numFmtId="0" fontId="12" fillId="0" borderId="13" xfId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top"/>
    </xf>
    <xf numFmtId="1" fontId="8" fillId="0" borderId="0" xfId="1" applyNumberFormat="1" applyFont="1" applyBorder="1" applyAlignment="1">
      <alignment horizontal="right"/>
    </xf>
    <xf numFmtId="0" fontId="14" fillId="0" borderId="13" xfId="1" applyFont="1" applyBorder="1" applyAlignment="1">
      <alignment vertical="top" wrapText="1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49" fontId="14" fillId="0" borderId="13" xfId="1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15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3" xfId="1" applyFont="1" applyBorder="1" applyAlignment="1">
      <alignment vertical="top" wrapText="1"/>
    </xf>
    <xf numFmtId="49" fontId="12" fillId="0" borderId="1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6" fillId="0" borderId="10" xfId="1" applyBorder="1" applyAlignment="1">
      <alignment wrapText="1"/>
    </xf>
    <xf numFmtId="0" fontId="9" fillId="0" borderId="10" xfId="1" applyFont="1" applyBorder="1" applyAlignment="1">
      <alignment horizontal="right" vertical="center" wrapText="1"/>
    </xf>
    <xf numFmtId="0" fontId="6" fillId="0" borderId="10" xfId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workbookViewId="0">
      <selection activeCell="H38" sqref="H38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108" t="s">
        <v>60</v>
      </c>
      <c r="C3" s="108"/>
      <c r="D3" s="108"/>
      <c r="E3" s="108"/>
      <c r="F3" s="108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5" t="s">
        <v>0</v>
      </c>
      <c r="C6" s="95" t="s">
        <v>1</v>
      </c>
      <c r="D6" s="95" t="s">
        <v>2</v>
      </c>
      <c r="E6" s="101" t="s">
        <v>159</v>
      </c>
      <c r="F6" s="101" t="s">
        <v>160</v>
      </c>
    </row>
    <row r="7" spans="1:6" customFormat="1" ht="37.5" customHeight="1" thickBot="1" x14ac:dyDescent="0.3">
      <c r="B7" s="96"/>
      <c r="C7" s="96"/>
      <c r="D7" s="96"/>
      <c r="E7" s="102"/>
      <c r="F7" s="102"/>
    </row>
    <row r="8" spans="1:6" customFormat="1" ht="26.25" customHeight="1" thickBot="1" x14ac:dyDescent="0.3">
      <c r="B8" s="95" t="s">
        <v>3</v>
      </c>
      <c r="C8" s="97" t="s">
        <v>4</v>
      </c>
      <c r="D8" s="18" t="s">
        <v>7</v>
      </c>
      <c r="E8" s="78">
        <v>55.23</v>
      </c>
      <c r="F8" s="92">
        <v>54.5</v>
      </c>
    </row>
    <row r="9" spans="1:6" customFormat="1" ht="24.75" customHeight="1" thickBot="1" x14ac:dyDescent="0.3">
      <c r="B9" s="106"/>
      <c r="C9" s="98"/>
      <c r="D9" s="12" t="s">
        <v>19</v>
      </c>
      <c r="E9" s="79">
        <v>97.6</v>
      </c>
      <c r="F9" s="79">
        <v>98.68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84">
        <v>10.5</v>
      </c>
      <c r="F10" s="84">
        <v>10.3</v>
      </c>
    </row>
    <row r="11" spans="1:6" customFormat="1" ht="37.5" customHeight="1" thickBot="1" x14ac:dyDescent="0.3">
      <c r="B11" s="95" t="s">
        <v>8</v>
      </c>
      <c r="C11" s="7" t="s">
        <v>36</v>
      </c>
      <c r="D11" s="8" t="s">
        <v>62</v>
      </c>
      <c r="E11" s="27">
        <v>1574.6</v>
      </c>
      <c r="F11" s="86">
        <v>1696.57</v>
      </c>
    </row>
    <row r="12" spans="1:6" customFormat="1" ht="32.25" customHeight="1" thickBot="1" x14ac:dyDescent="0.3">
      <c r="B12" s="105"/>
      <c r="C12" s="11" t="s">
        <v>37</v>
      </c>
      <c r="D12" s="8" t="s">
        <v>62</v>
      </c>
      <c r="E12" s="27">
        <v>396.4</v>
      </c>
      <c r="F12" s="86">
        <v>423.02</v>
      </c>
    </row>
    <row r="13" spans="1:6" customFormat="1" ht="30" customHeight="1" thickBot="1" x14ac:dyDescent="0.3">
      <c r="B13" s="106"/>
      <c r="C13" s="11" t="s">
        <v>38</v>
      </c>
      <c r="D13" s="8" t="s">
        <v>62</v>
      </c>
      <c r="E13" s="27">
        <v>1178.2</v>
      </c>
      <c r="F13" s="86">
        <v>1273.55</v>
      </c>
    </row>
    <row r="14" spans="1:6" customFormat="1" ht="37.5" customHeight="1" thickBot="1" x14ac:dyDescent="0.3">
      <c r="B14" s="95" t="s">
        <v>9</v>
      </c>
      <c r="C14" s="7" t="s">
        <v>10</v>
      </c>
      <c r="D14" s="8" t="s">
        <v>62</v>
      </c>
      <c r="E14" s="27">
        <v>1587.3</v>
      </c>
      <c r="F14" s="86">
        <v>1679.12</v>
      </c>
    </row>
    <row r="15" spans="1:6" customFormat="1" ht="37.5" customHeight="1" thickBot="1" x14ac:dyDescent="0.3">
      <c r="B15" s="105"/>
      <c r="C15" s="11" t="s">
        <v>39</v>
      </c>
      <c r="D15" s="8" t="s">
        <v>62</v>
      </c>
      <c r="E15" s="85">
        <v>111.7</v>
      </c>
      <c r="F15" s="85">
        <v>108.8</v>
      </c>
    </row>
    <row r="16" spans="1:6" customFormat="1" ht="37.5" customHeight="1" thickBot="1" x14ac:dyDescent="0.3">
      <c r="B16" s="105"/>
      <c r="C16" s="14" t="s">
        <v>40</v>
      </c>
      <c r="D16" s="8" t="s">
        <v>62</v>
      </c>
      <c r="E16" s="25">
        <v>0</v>
      </c>
      <c r="F16" s="25">
        <v>0</v>
      </c>
    </row>
    <row r="17" spans="2:6" customFormat="1" ht="37.5" customHeight="1" thickBot="1" x14ac:dyDescent="0.3">
      <c r="B17" s="105"/>
      <c r="C17" s="14" t="s">
        <v>41</v>
      </c>
      <c r="D17" s="8" t="s">
        <v>62</v>
      </c>
      <c r="E17" s="25">
        <v>0.4</v>
      </c>
      <c r="F17" s="25">
        <v>0.2</v>
      </c>
    </row>
    <row r="18" spans="2:6" customFormat="1" ht="37.5" customHeight="1" thickBot="1" x14ac:dyDescent="0.3">
      <c r="B18" s="105"/>
      <c r="C18" s="14" t="s">
        <v>42</v>
      </c>
      <c r="D18" s="8" t="s">
        <v>62</v>
      </c>
      <c r="E18" s="85">
        <v>66.900000000000006</v>
      </c>
      <c r="F18" s="85">
        <v>92.32</v>
      </c>
    </row>
    <row r="19" spans="2:6" customFormat="1" ht="37.5" customHeight="1" thickBot="1" x14ac:dyDescent="0.3">
      <c r="B19" s="105"/>
      <c r="C19" s="14" t="s">
        <v>43</v>
      </c>
      <c r="D19" s="8" t="s">
        <v>62</v>
      </c>
      <c r="E19" s="85">
        <v>96.6</v>
      </c>
      <c r="F19" s="85">
        <v>132.4</v>
      </c>
    </row>
    <row r="20" spans="2:6" customFormat="1" ht="37.5" customHeight="1" thickBot="1" x14ac:dyDescent="0.3">
      <c r="B20" s="105"/>
      <c r="C20" s="14" t="s">
        <v>44</v>
      </c>
      <c r="D20" s="8" t="s">
        <v>62</v>
      </c>
      <c r="E20" s="85">
        <v>2.8</v>
      </c>
      <c r="F20" s="85">
        <v>6.8</v>
      </c>
    </row>
    <row r="21" spans="2:6" customFormat="1" ht="37.5" customHeight="1" thickBot="1" x14ac:dyDescent="0.3">
      <c r="B21" s="105"/>
      <c r="C21" s="14" t="s">
        <v>45</v>
      </c>
      <c r="D21" s="8" t="s">
        <v>62</v>
      </c>
      <c r="E21" s="85">
        <v>749.5</v>
      </c>
      <c r="F21" s="85">
        <v>795.9</v>
      </c>
    </row>
    <row r="22" spans="2:6" customFormat="1" ht="37.5" customHeight="1" thickBot="1" x14ac:dyDescent="0.3">
      <c r="B22" s="105"/>
      <c r="C22" s="14" t="s">
        <v>46</v>
      </c>
      <c r="D22" s="8" t="s">
        <v>62</v>
      </c>
      <c r="E22" s="85">
        <v>52.2</v>
      </c>
      <c r="F22" s="85">
        <v>51.5</v>
      </c>
    </row>
    <row r="23" spans="2:6" customFormat="1" ht="37.5" customHeight="1" thickBot="1" x14ac:dyDescent="0.3">
      <c r="B23" s="105"/>
      <c r="C23" s="14" t="s">
        <v>47</v>
      </c>
      <c r="D23" s="8" t="s">
        <v>62</v>
      </c>
      <c r="E23" s="85">
        <v>481.5</v>
      </c>
      <c r="F23" s="85">
        <v>475.7</v>
      </c>
    </row>
    <row r="24" spans="2:6" customFormat="1" ht="37.5" customHeight="1" thickBot="1" x14ac:dyDescent="0.3">
      <c r="B24" s="105"/>
      <c r="C24" s="14" t="s">
        <v>48</v>
      </c>
      <c r="D24" s="8" t="s">
        <v>62</v>
      </c>
      <c r="E24" s="85">
        <v>20.3</v>
      </c>
      <c r="F24" s="85">
        <v>15.2</v>
      </c>
    </row>
    <row r="25" spans="2:6" customFormat="1" ht="37.5" customHeight="1" thickBot="1" x14ac:dyDescent="0.3">
      <c r="B25" s="105"/>
      <c r="C25" s="14" t="s">
        <v>49</v>
      </c>
      <c r="D25" s="8" t="s">
        <v>62</v>
      </c>
      <c r="E25" s="25">
        <v>0</v>
      </c>
      <c r="F25" s="25">
        <v>0</v>
      </c>
    </row>
    <row r="26" spans="2:6" customFormat="1" ht="37.5" customHeight="1" thickBot="1" x14ac:dyDescent="0.3">
      <c r="B26" s="105"/>
      <c r="C26" s="14" t="s">
        <v>50</v>
      </c>
      <c r="D26" s="12" t="s">
        <v>62</v>
      </c>
      <c r="E26" s="85">
        <v>5.4</v>
      </c>
      <c r="F26" s="85">
        <v>0.3</v>
      </c>
    </row>
    <row r="27" spans="2:6" customFormat="1" ht="37.5" customHeight="1" thickBot="1" x14ac:dyDescent="0.3">
      <c r="B27" s="106"/>
      <c r="C27" s="14" t="s">
        <v>51</v>
      </c>
      <c r="D27" s="12" t="s">
        <v>62</v>
      </c>
      <c r="E27" s="25">
        <v>0</v>
      </c>
      <c r="F27" s="25">
        <v>0</v>
      </c>
    </row>
    <row r="28" spans="2:6" customFormat="1" ht="36.75" customHeight="1" thickBot="1" x14ac:dyDescent="0.3">
      <c r="B28" s="95" t="s">
        <v>11</v>
      </c>
      <c r="C28" s="97" t="s">
        <v>12</v>
      </c>
      <c r="D28" s="99" t="s">
        <v>62</v>
      </c>
      <c r="E28" s="111">
        <v>17356.5</v>
      </c>
      <c r="F28" s="103">
        <v>20480.2</v>
      </c>
    </row>
    <row r="29" spans="2:6" customFormat="1" ht="37.5" hidden="1" customHeight="1" thickBot="1" x14ac:dyDescent="0.3">
      <c r="B29" s="109"/>
      <c r="C29" s="110"/>
      <c r="D29" s="100"/>
      <c r="E29" s="111"/>
      <c r="F29" s="103"/>
    </row>
    <row r="30" spans="2:6" customFormat="1" ht="37.5" customHeight="1" thickBot="1" x14ac:dyDescent="0.3">
      <c r="B30" s="106"/>
      <c r="C30" s="98"/>
      <c r="D30" s="15" t="s">
        <v>19</v>
      </c>
      <c r="E30" s="27">
        <v>146.30000000000001</v>
      </c>
      <c r="F30" s="82">
        <f>(F28/E28)*100</f>
        <v>117.99729208077665</v>
      </c>
    </row>
    <row r="31" spans="2:6" customFormat="1" ht="32.25" customHeight="1" thickBot="1" x14ac:dyDescent="0.3">
      <c r="B31" s="95" t="s">
        <v>13</v>
      </c>
      <c r="C31" s="97" t="s">
        <v>14</v>
      </c>
      <c r="D31" s="12" t="s">
        <v>62</v>
      </c>
      <c r="E31" s="77">
        <v>834.1</v>
      </c>
      <c r="F31" s="28" t="s">
        <v>58</v>
      </c>
    </row>
    <row r="32" spans="2:6" customFormat="1" ht="27" customHeight="1" thickBot="1" x14ac:dyDescent="0.3">
      <c r="B32" s="106"/>
      <c r="C32" s="98"/>
      <c r="D32" s="15" t="s">
        <v>19</v>
      </c>
      <c r="E32" s="28" t="s">
        <v>158</v>
      </c>
      <c r="F32" s="28" t="s">
        <v>58</v>
      </c>
    </row>
    <row r="33" spans="2:6" customFormat="1" ht="37.5" customHeight="1" thickBot="1" x14ac:dyDescent="0.3">
      <c r="B33" s="95" t="s">
        <v>15</v>
      </c>
      <c r="C33" s="97" t="s">
        <v>16</v>
      </c>
      <c r="D33" s="12" t="s">
        <v>55</v>
      </c>
      <c r="E33" s="23">
        <v>51.8</v>
      </c>
      <c r="F33" s="82">
        <v>46.4</v>
      </c>
    </row>
    <row r="34" spans="2:6" customFormat="1" ht="30.75" customHeight="1" thickBot="1" x14ac:dyDescent="0.3">
      <c r="B34" s="106"/>
      <c r="C34" s="98"/>
      <c r="D34" s="12" t="s">
        <v>19</v>
      </c>
      <c r="E34" s="27">
        <v>184.3</v>
      </c>
      <c r="F34" s="27">
        <v>89.6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83">
        <v>146.30000000000001</v>
      </c>
      <c r="F35" s="27">
        <v>118</v>
      </c>
    </row>
    <row r="36" spans="2:6" customFormat="1" ht="33.75" customHeight="1" thickBot="1" x14ac:dyDescent="0.3">
      <c r="B36" s="95" t="s">
        <v>20</v>
      </c>
      <c r="C36" s="97" t="s">
        <v>21</v>
      </c>
      <c r="D36" s="16" t="s">
        <v>63</v>
      </c>
      <c r="E36" s="27">
        <v>101.1</v>
      </c>
      <c r="F36" s="90">
        <v>99</v>
      </c>
    </row>
    <row r="37" spans="2:6" customFormat="1" ht="32.25" customHeight="1" thickBot="1" x14ac:dyDescent="0.3">
      <c r="B37" s="106"/>
      <c r="C37" s="98"/>
      <c r="D37" s="17" t="s">
        <v>57</v>
      </c>
      <c r="E37" s="85">
        <v>105.6</v>
      </c>
      <c r="F37" s="85">
        <v>110.5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84">
        <v>10.4</v>
      </c>
      <c r="F38" s="84">
        <v>10.4</v>
      </c>
    </row>
    <row r="39" spans="2:6" customFormat="1" ht="42" customHeight="1" thickBot="1" x14ac:dyDescent="0.3">
      <c r="B39" s="95" t="s">
        <v>24</v>
      </c>
      <c r="C39" s="9" t="s">
        <v>25</v>
      </c>
      <c r="D39" s="6" t="s">
        <v>26</v>
      </c>
      <c r="E39" s="21"/>
      <c r="F39" s="21"/>
    </row>
    <row r="40" spans="2:6" customFormat="1" ht="28.5" customHeight="1" thickBot="1" x14ac:dyDescent="0.3">
      <c r="B40" s="105"/>
      <c r="C40" s="107" t="s">
        <v>52</v>
      </c>
      <c r="D40" s="12" t="s">
        <v>54</v>
      </c>
      <c r="E40" s="27">
        <v>10704</v>
      </c>
      <c r="F40" s="87">
        <v>12139</v>
      </c>
    </row>
    <row r="41" spans="2:6" customFormat="1" ht="31.5" customHeight="1" thickBot="1" x14ac:dyDescent="0.3">
      <c r="B41" s="105"/>
      <c r="C41" s="98"/>
      <c r="D41" s="12" t="s">
        <v>19</v>
      </c>
      <c r="E41" s="27">
        <v>105.6</v>
      </c>
      <c r="F41" s="87">
        <v>113.4</v>
      </c>
    </row>
    <row r="42" spans="2:6" customFormat="1" ht="30.75" customHeight="1" thickBot="1" x14ac:dyDescent="0.3">
      <c r="B42" s="105"/>
      <c r="C42" s="107" t="s">
        <v>53</v>
      </c>
      <c r="D42" s="12" t="s">
        <v>54</v>
      </c>
      <c r="E42" s="27">
        <v>10742</v>
      </c>
      <c r="F42" s="82">
        <v>13919</v>
      </c>
    </row>
    <row r="43" spans="2:6" customFormat="1" ht="34.5" customHeight="1" thickBot="1" x14ac:dyDescent="0.3">
      <c r="B43" s="106"/>
      <c r="C43" s="98"/>
      <c r="D43" s="6" t="s">
        <v>19</v>
      </c>
      <c r="E43" s="85">
        <v>100</v>
      </c>
      <c r="F43" s="22">
        <f>(F42/E42)*100</f>
        <v>129.5754980450568</v>
      </c>
    </row>
    <row r="44" spans="2:6" customFormat="1" ht="30.75" customHeight="1" thickBot="1" x14ac:dyDescent="0.3">
      <c r="B44" s="95" t="s">
        <v>27</v>
      </c>
      <c r="C44" s="97" t="s">
        <v>28</v>
      </c>
      <c r="D44" s="12" t="s">
        <v>54</v>
      </c>
      <c r="E44" s="27">
        <v>40034</v>
      </c>
      <c r="F44" s="91">
        <v>45643</v>
      </c>
    </row>
    <row r="45" spans="2:6" customFormat="1" ht="29.25" customHeight="1" thickBot="1" x14ac:dyDescent="0.3">
      <c r="B45" s="106"/>
      <c r="C45" s="98"/>
      <c r="D45" s="15" t="s">
        <v>19</v>
      </c>
      <c r="E45" s="24">
        <v>111.83</v>
      </c>
      <c r="F45" s="24">
        <v>114</v>
      </c>
    </row>
    <row r="46" spans="2:6" customFormat="1" ht="28.5" customHeight="1" thickBot="1" x14ac:dyDescent="0.3">
      <c r="B46" s="99" t="s">
        <v>29</v>
      </c>
      <c r="C46" s="97" t="s">
        <v>30</v>
      </c>
      <c r="D46" s="12" t="s">
        <v>56</v>
      </c>
      <c r="E46" s="23" t="s">
        <v>58</v>
      </c>
      <c r="F46" s="23" t="s">
        <v>58</v>
      </c>
    </row>
    <row r="47" spans="2:6" customFormat="1" ht="28.5" customHeight="1" thickBot="1" x14ac:dyDescent="0.3">
      <c r="B47" s="104"/>
      <c r="C47" s="98"/>
      <c r="D47" s="12" t="s">
        <v>19</v>
      </c>
      <c r="E47" s="23" t="s">
        <v>58</v>
      </c>
      <c r="F47" s="23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2">
        <v>0.53</v>
      </c>
      <c r="F48" s="22">
        <v>0.46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3" t="s">
        <v>58</v>
      </c>
      <c r="F49" s="23" t="s">
        <v>58</v>
      </c>
    </row>
    <row r="50" spans="2:6" customFormat="1" ht="16.5" thickBot="1" x14ac:dyDescent="0.3">
      <c r="B50" s="26" t="s">
        <v>140</v>
      </c>
      <c r="C50" s="13" t="s">
        <v>141</v>
      </c>
      <c r="D50" s="26" t="s">
        <v>142</v>
      </c>
      <c r="E50" s="77" t="s">
        <v>58</v>
      </c>
      <c r="F50" s="77" t="s">
        <v>58</v>
      </c>
    </row>
    <row r="51" spans="2:6" ht="19.5" thickBot="1" x14ac:dyDescent="0.3">
      <c r="B51" s="26" t="s">
        <v>143</v>
      </c>
      <c r="C51" s="13" t="s">
        <v>144</v>
      </c>
      <c r="D51" s="26" t="s">
        <v>142</v>
      </c>
      <c r="E51" s="77">
        <v>1183</v>
      </c>
      <c r="F51" s="77">
        <v>1143</v>
      </c>
    </row>
    <row r="52" spans="2:6" ht="18.75" customHeight="1" x14ac:dyDescent="0.25">
      <c r="C52" s="93"/>
      <c r="D52" s="93"/>
      <c r="E52" s="20"/>
    </row>
    <row r="53" spans="2:6" ht="38.25" customHeight="1" x14ac:dyDescent="0.25">
      <c r="C53" s="93" t="s">
        <v>61</v>
      </c>
      <c r="D53" s="93"/>
      <c r="E53" s="93"/>
      <c r="F53" s="94"/>
    </row>
  </sheetData>
  <mergeCells count="30"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  <mergeCell ref="B46:B47"/>
    <mergeCell ref="C46:C47"/>
    <mergeCell ref="B39:B43"/>
    <mergeCell ref="C40:C41"/>
    <mergeCell ref="C42:C43"/>
    <mergeCell ref="B44:B45"/>
    <mergeCell ref="C44:C45"/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C1C-30B4-406D-B70C-6A3107226FE7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X7" sqref="X7"/>
    </sheetView>
  </sheetViews>
  <sheetFormatPr defaultColWidth="10.7109375" defaultRowHeight="12.75" x14ac:dyDescent="0.2"/>
  <cols>
    <col min="1" max="1" width="10.7109375" style="32" hidden="1" customWidth="1"/>
    <col min="2" max="2" width="47.7109375" style="33" customWidth="1"/>
    <col min="3" max="3" width="8.85546875" style="60" customWidth="1"/>
    <col min="4" max="4" width="9.140625" style="32" customWidth="1"/>
    <col min="5" max="5" width="9.140625" style="61" customWidth="1"/>
    <col min="6" max="18" width="9.140625" style="32" customWidth="1"/>
    <col min="19" max="19" width="9.85546875" style="32" customWidth="1"/>
    <col min="20" max="23" width="9.140625" style="32" customWidth="1"/>
    <col min="24" max="24" width="13.140625" style="32" customWidth="1"/>
    <col min="25" max="26" width="9.140625" style="32" customWidth="1"/>
    <col min="27" max="27" width="8.7109375" style="32" customWidth="1"/>
    <col min="28" max="35" width="9.140625" style="32" customWidth="1"/>
    <col min="36" max="40" width="10.7109375" style="32" customWidth="1"/>
    <col min="41" max="16384" width="10.7109375" style="32"/>
  </cols>
  <sheetData>
    <row r="1" spans="1:27" s="29" customFormat="1" ht="12.75" customHeight="1" x14ac:dyDescent="0.25">
      <c r="B1" s="30" t="s">
        <v>64</v>
      </c>
      <c r="C1" s="31" t="s">
        <v>64</v>
      </c>
      <c r="D1" s="112" t="s">
        <v>169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30" t="s">
        <v>64</v>
      </c>
      <c r="U1" s="30" t="s">
        <v>64</v>
      </c>
      <c r="V1" s="30" t="s">
        <v>64</v>
      </c>
      <c r="W1" s="30" t="s">
        <v>64</v>
      </c>
      <c r="X1" s="30" t="s">
        <v>64</v>
      </c>
      <c r="Y1" s="30" t="s">
        <v>64</v>
      </c>
      <c r="Z1" s="30" t="s">
        <v>64</v>
      </c>
      <c r="AA1" s="30" t="s">
        <v>64</v>
      </c>
    </row>
    <row r="2" spans="1:27" x14ac:dyDescent="0.2">
      <c r="B2" s="113" t="s">
        <v>64</v>
      </c>
      <c r="C2" s="114" t="s">
        <v>64</v>
      </c>
      <c r="D2" s="33" t="s">
        <v>64</v>
      </c>
      <c r="E2" s="33" t="s">
        <v>64</v>
      </c>
      <c r="F2" s="33" t="s">
        <v>64</v>
      </c>
      <c r="G2" s="115"/>
      <c r="H2" s="115"/>
      <c r="I2" s="116"/>
      <c r="J2" s="116"/>
      <c r="K2" s="114"/>
      <c r="L2" s="33" t="s">
        <v>64</v>
      </c>
      <c r="M2" s="33" t="s">
        <v>64</v>
      </c>
      <c r="N2" s="33" t="s">
        <v>64</v>
      </c>
      <c r="O2" s="33" t="s">
        <v>64</v>
      </c>
      <c r="P2" s="33" t="s">
        <v>64</v>
      </c>
      <c r="Q2" s="33" t="s">
        <v>64</v>
      </c>
      <c r="R2" s="33" t="s">
        <v>64</v>
      </c>
      <c r="S2" s="33" t="s">
        <v>64</v>
      </c>
      <c r="T2" s="33" t="s">
        <v>64</v>
      </c>
      <c r="U2" s="33" t="s">
        <v>64</v>
      </c>
      <c r="V2" s="33" t="s">
        <v>64</v>
      </c>
      <c r="W2" s="33" t="s">
        <v>64</v>
      </c>
      <c r="X2" s="33" t="s">
        <v>64</v>
      </c>
      <c r="Y2" s="33" t="s">
        <v>64</v>
      </c>
      <c r="Z2" s="33" t="s">
        <v>64</v>
      </c>
      <c r="AA2" s="33" t="s">
        <v>64</v>
      </c>
    </row>
    <row r="3" spans="1:27" s="34" customFormat="1" ht="168.75" x14ac:dyDescent="0.25">
      <c r="B3" s="35" t="s">
        <v>64</v>
      </c>
      <c r="C3" s="36" t="s">
        <v>65</v>
      </c>
      <c r="D3" s="36" t="s">
        <v>66</v>
      </c>
      <c r="E3" s="37" t="s">
        <v>67</v>
      </c>
      <c r="F3" s="37" t="s">
        <v>68</v>
      </c>
      <c r="G3" s="38" t="s">
        <v>69</v>
      </c>
      <c r="H3" s="38" t="s">
        <v>70</v>
      </c>
      <c r="I3" s="37" t="s">
        <v>71</v>
      </c>
      <c r="J3" s="38" t="s">
        <v>72</v>
      </c>
      <c r="K3" s="38" t="s">
        <v>73</v>
      </c>
      <c r="L3" s="38" t="s">
        <v>74</v>
      </c>
      <c r="M3" s="38" t="s">
        <v>75</v>
      </c>
      <c r="N3" s="37" t="s">
        <v>76</v>
      </c>
      <c r="O3" s="37" t="s">
        <v>77</v>
      </c>
      <c r="P3" s="37" t="s">
        <v>78</v>
      </c>
      <c r="Q3" s="37" t="s">
        <v>79</v>
      </c>
      <c r="R3" s="37" t="s">
        <v>80</v>
      </c>
      <c r="S3" s="37" t="s">
        <v>81</v>
      </c>
      <c r="T3" s="37" t="s">
        <v>82</v>
      </c>
      <c r="U3" s="37" t="s">
        <v>83</v>
      </c>
      <c r="V3" s="37" t="s">
        <v>84</v>
      </c>
      <c r="W3" s="37" t="s">
        <v>85</v>
      </c>
      <c r="X3" s="37" t="s">
        <v>86</v>
      </c>
      <c r="Y3" s="37" t="s">
        <v>87</v>
      </c>
      <c r="Z3" s="39" t="s">
        <v>88</v>
      </c>
      <c r="AA3" s="39" t="s">
        <v>89</v>
      </c>
    </row>
    <row r="4" spans="1:27" s="40" customFormat="1" x14ac:dyDescent="0.25">
      <c r="B4" s="41" t="s">
        <v>64</v>
      </c>
      <c r="C4" s="42" t="s">
        <v>64</v>
      </c>
      <c r="D4" s="43" t="s">
        <v>64</v>
      </c>
      <c r="E4" s="44" t="s">
        <v>90</v>
      </c>
      <c r="F4" s="45" t="s">
        <v>91</v>
      </c>
      <c r="G4" s="45" t="s">
        <v>92</v>
      </c>
      <c r="H4" s="45" t="s">
        <v>93</v>
      </c>
      <c r="I4" s="45" t="s">
        <v>94</v>
      </c>
      <c r="J4" s="45" t="s">
        <v>95</v>
      </c>
      <c r="K4" s="45" t="s">
        <v>96</v>
      </c>
      <c r="L4" s="45" t="s">
        <v>97</v>
      </c>
      <c r="M4" s="45" t="s">
        <v>98</v>
      </c>
      <c r="N4" s="45" t="s">
        <v>99</v>
      </c>
      <c r="O4" s="45" t="s">
        <v>100</v>
      </c>
      <c r="P4" s="45" t="s">
        <v>101</v>
      </c>
      <c r="Q4" s="45" t="s">
        <v>102</v>
      </c>
      <c r="R4" s="45" t="s">
        <v>103</v>
      </c>
      <c r="S4" s="45" t="s">
        <v>104</v>
      </c>
      <c r="T4" s="45" t="s">
        <v>105</v>
      </c>
      <c r="U4" s="45" t="s">
        <v>106</v>
      </c>
      <c r="V4" s="45" t="s">
        <v>107</v>
      </c>
      <c r="W4" s="45" t="s">
        <v>108</v>
      </c>
      <c r="X4" s="45" t="s">
        <v>109</v>
      </c>
      <c r="Y4" s="45" t="s">
        <v>110</v>
      </c>
      <c r="Z4" s="44" t="s">
        <v>64</v>
      </c>
      <c r="AA4" s="44" t="s">
        <v>64</v>
      </c>
    </row>
    <row r="5" spans="1:27" s="46" customFormat="1" ht="12" x14ac:dyDescent="0.25">
      <c r="B5" s="80" t="s">
        <v>111</v>
      </c>
      <c r="C5" s="47" t="s">
        <v>112</v>
      </c>
      <c r="D5" s="48" t="s">
        <v>113</v>
      </c>
      <c r="E5" s="49" t="s">
        <v>114</v>
      </c>
      <c r="F5" s="48" t="s">
        <v>115</v>
      </c>
      <c r="G5" s="48" t="s">
        <v>116</v>
      </c>
      <c r="H5" s="48" t="s">
        <v>117</v>
      </c>
      <c r="I5" s="48" t="s">
        <v>118</v>
      </c>
      <c r="J5" s="48" t="s">
        <v>119</v>
      </c>
      <c r="K5" s="48" t="s">
        <v>120</v>
      </c>
      <c r="L5" s="48" t="s">
        <v>121</v>
      </c>
      <c r="M5" s="48" t="s">
        <v>122</v>
      </c>
      <c r="N5" s="48" t="s">
        <v>123</v>
      </c>
      <c r="O5" s="48" t="s">
        <v>124</v>
      </c>
      <c r="P5" s="48" t="s">
        <v>125</v>
      </c>
      <c r="Q5" s="48" t="s">
        <v>126</v>
      </c>
      <c r="R5" s="48" t="s">
        <v>127</v>
      </c>
      <c r="S5" s="48" t="s">
        <v>128</v>
      </c>
      <c r="T5" s="48" t="s">
        <v>129</v>
      </c>
      <c r="U5" s="48" t="s">
        <v>130</v>
      </c>
      <c r="V5" s="48" t="s">
        <v>131</v>
      </c>
      <c r="W5" s="48" t="s">
        <v>132</v>
      </c>
      <c r="X5" s="48" t="s">
        <v>133</v>
      </c>
      <c r="Y5" s="48" t="s">
        <v>134</v>
      </c>
      <c r="Z5" s="48" t="s">
        <v>135</v>
      </c>
      <c r="AA5" s="48" t="s">
        <v>136</v>
      </c>
    </row>
    <row r="6" spans="1:27" s="53" customFormat="1" ht="25.5" x14ac:dyDescent="0.25">
      <c r="A6" s="50" t="s">
        <v>114</v>
      </c>
      <c r="B6" s="51" t="s">
        <v>137</v>
      </c>
      <c r="C6" s="81" t="s">
        <v>138</v>
      </c>
      <c r="D6" s="56" t="s">
        <v>58</v>
      </c>
      <c r="E6" s="56" t="s">
        <v>58</v>
      </c>
      <c r="F6" s="56" t="s">
        <v>58</v>
      </c>
      <c r="G6" s="56" t="s">
        <v>58</v>
      </c>
      <c r="H6" s="56" t="s">
        <v>58</v>
      </c>
      <c r="I6" s="56" t="s">
        <v>58</v>
      </c>
      <c r="J6" s="56" t="s">
        <v>58</v>
      </c>
      <c r="K6" s="56" t="s">
        <v>58</v>
      </c>
      <c r="L6" s="56" t="s">
        <v>58</v>
      </c>
      <c r="M6" s="56" t="s">
        <v>58</v>
      </c>
      <c r="N6" s="56" t="s">
        <v>58</v>
      </c>
      <c r="O6" s="56" t="s">
        <v>58</v>
      </c>
      <c r="P6" s="56" t="s">
        <v>58</v>
      </c>
      <c r="Q6" s="56" t="s">
        <v>58</v>
      </c>
      <c r="R6" s="56" t="s">
        <v>58</v>
      </c>
      <c r="S6" s="56" t="s">
        <v>58</v>
      </c>
      <c r="T6" s="56" t="s">
        <v>58</v>
      </c>
      <c r="U6" s="56" t="s">
        <v>58</v>
      </c>
      <c r="V6" s="56" t="s">
        <v>58</v>
      </c>
      <c r="W6" s="56" t="s">
        <v>58</v>
      </c>
      <c r="X6" s="56" t="s">
        <v>58</v>
      </c>
      <c r="Y6" s="56" t="s">
        <v>58</v>
      </c>
      <c r="Z6" s="56" t="s">
        <v>58</v>
      </c>
      <c r="AA6" s="56" t="s">
        <v>58</v>
      </c>
    </row>
    <row r="7" spans="1:27" s="54" customFormat="1" ht="25.5" x14ac:dyDescent="0.2">
      <c r="B7" s="55" t="s">
        <v>139</v>
      </c>
      <c r="C7" s="52" t="s">
        <v>138</v>
      </c>
      <c r="D7" s="56">
        <v>1143</v>
      </c>
      <c r="E7" s="56">
        <v>72</v>
      </c>
      <c r="F7" s="56">
        <v>14</v>
      </c>
      <c r="G7" s="56">
        <v>179</v>
      </c>
      <c r="H7" s="56">
        <v>12</v>
      </c>
      <c r="I7" s="56">
        <v>11</v>
      </c>
      <c r="J7" s="56">
        <v>92</v>
      </c>
      <c r="K7" s="56">
        <v>140</v>
      </c>
      <c r="L7" s="56">
        <v>43</v>
      </c>
      <c r="M7" s="56">
        <v>31</v>
      </c>
      <c r="N7" s="56">
        <v>36</v>
      </c>
      <c r="O7" s="56">
        <v>10</v>
      </c>
      <c r="P7" s="56">
        <v>168</v>
      </c>
      <c r="Q7" s="56">
        <v>48</v>
      </c>
      <c r="R7" s="56">
        <v>43</v>
      </c>
      <c r="S7" s="56">
        <v>28</v>
      </c>
      <c r="T7" s="56">
        <v>77</v>
      </c>
      <c r="U7" s="56">
        <v>28</v>
      </c>
      <c r="V7" s="56">
        <v>30</v>
      </c>
      <c r="W7" s="56">
        <v>81</v>
      </c>
      <c r="X7" s="56" t="s">
        <v>58</v>
      </c>
      <c r="Y7" s="56" t="s">
        <v>58</v>
      </c>
      <c r="Z7" s="56" t="s">
        <v>58</v>
      </c>
      <c r="AA7" s="56" t="s">
        <v>58</v>
      </c>
    </row>
    <row r="13" spans="1:27" s="54" customFormat="1" x14ac:dyDescent="0.2">
      <c r="B13" s="57"/>
      <c r="C13" s="58"/>
      <c r="E13" s="59"/>
    </row>
    <row r="26" spans="2:5" s="54" customFormat="1" x14ac:dyDescent="0.2">
      <c r="B26" s="57"/>
      <c r="C26" s="58"/>
      <c r="E26" s="59"/>
    </row>
    <row r="33" spans="2:5" s="54" customFormat="1" x14ac:dyDescent="0.2">
      <c r="B33" s="57"/>
      <c r="C33" s="58"/>
      <c r="E33" s="59"/>
    </row>
    <row r="41" spans="2:5" s="54" customFormat="1" x14ac:dyDescent="0.2">
      <c r="B41" s="57"/>
      <c r="C41" s="58"/>
      <c r="E41" s="59"/>
    </row>
    <row r="56" spans="2:5" s="54" customFormat="1" x14ac:dyDescent="0.2">
      <c r="B56" s="57"/>
      <c r="C56" s="58"/>
      <c r="E56" s="59"/>
    </row>
    <row r="64" spans="2:5" s="54" customFormat="1" x14ac:dyDescent="0.2">
      <c r="B64" s="57"/>
      <c r="C64" s="58"/>
      <c r="E64" s="59"/>
    </row>
    <row r="77" spans="2:5" s="54" customFormat="1" x14ac:dyDescent="0.2">
      <c r="B77" s="57"/>
      <c r="C77" s="58"/>
      <c r="E77" s="59"/>
    </row>
    <row r="87" spans="2:5" s="54" customFormat="1" x14ac:dyDescent="0.2">
      <c r="B87" s="57"/>
      <c r="C87" s="58"/>
      <c r="E87" s="59"/>
    </row>
  </sheetData>
  <mergeCells count="3">
    <mergeCell ref="D1:S1"/>
    <mergeCell ref="B2:C2"/>
    <mergeCell ref="G2:K2"/>
  </mergeCells>
  <conditionalFormatting sqref="C6">
    <cfRule type="expression" dxfId="26" priority="27">
      <formula>($A6="0")</formula>
    </cfRule>
  </conditionalFormatting>
  <conditionalFormatting sqref="F4">
    <cfRule type="expression" dxfId="25" priority="26">
      <formula>($A4="0")</formula>
    </cfRule>
  </conditionalFormatting>
  <conditionalFormatting sqref="G4">
    <cfRule type="expression" dxfId="24" priority="25">
      <formula>($A4="0")</formula>
    </cfRule>
  </conditionalFormatting>
  <conditionalFormatting sqref="H4">
    <cfRule type="expression" dxfId="23" priority="24">
      <formula>($A4="0")</formula>
    </cfRule>
  </conditionalFormatting>
  <conditionalFormatting sqref="I4">
    <cfRule type="expression" dxfId="22" priority="23">
      <formula>($A4="0")</formula>
    </cfRule>
  </conditionalFormatting>
  <conditionalFormatting sqref="J4">
    <cfRule type="expression" dxfId="21" priority="22">
      <formula>($A4="0")</formula>
    </cfRule>
  </conditionalFormatting>
  <conditionalFormatting sqref="K4">
    <cfRule type="expression" dxfId="20" priority="21">
      <formula>($A4="0")</formula>
    </cfRule>
  </conditionalFormatting>
  <conditionalFormatting sqref="L4">
    <cfRule type="expression" dxfId="19" priority="20">
      <formula>($A4="0")</formula>
    </cfRule>
  </conditionalFormatting>
  <conditionalFormatting sqref="M4">
    <cfRule type="expression" dxfId="18" priority="19">
      <formula>($A4="0")</formula>
    </cfRule>
  </conditionalFormatting>
  <conditionalFormatting sqref="N4">
    <cfRule type="expression" dxfId="17" priority="18">
      <formula>($A4="0")</formula>
    </cfRule>
  </conditionalFormatting>
  <conditionalFormatting sqref="O4">
    <cfRule type="expression" dxfId="16" priority="17">
      <formula>($A4="0")</formula>
    </cfRule>
  </conditionalFormatting>
  <conditionalFormatting sqref="P4">
    <cfRule type="expression" dxfId="15" priority="16">
      <formula>($A4="0")</formula>
    </cfRule>
  </conditionalFormatting>
  <conditionalFormatting sqref="Q4">
    <cfRule type="expression" dxfId="14" priority="15">
      <formula>($A4="0")</formula>
    </cfRule>
  </conditionalFormatting>
  <conditionalFormatting sqref="R4">
    <cfRule type="expression" dxfId="13" priority="14">
      <formula>($A4="0")</formula>
    </cfRule>
  </conditionalFormatting>
  <conditionalFormatting sqref="S4">
    <cfRule type="expression" dxfId="12" priority="13">
      <formula>($A4="0")</formula>
    </cfRule>
  </conditionalFormatting>
  <conditionalFormatting sqref="T4">
    <cfRule type="expression" dxfId="11" priority="12">
      <formula>($A4="0")</formula>
    </cfRule>
  </conditionalFormatting>
  <conditionalFormatting sqref="U4">
    <cfRule type="expression" dxfId="10" priority="11">
      <formula>($A4="0")</formula>
    </cfRule>
  </conditionalFormatting>
  <conditionalFormatting sqref="V4">
    <cfRule type="expression" dxfId="9" priority="10">
      <formula>($A4="0")</formula>
    </cfRule>
  </conditionalFormatting>
  <conditionalFormatting sqref="W4">
    <cfRule type="expression" dxfId="8" priority="9">
      <formula>($A4="0")</formula>
    </cfRule>
  </conditionalFormatting>
  <conditionalFormatting sqref="X4">
    <cfRule type="expression" dxfId="7" priority="8">
      <formula>($A4="0")</formula>
    </cfRule>
  </conditionalFormatting>
  <conditionalFormatting sqref="Y4">
    <cfRule type="expression" dxfId="6" priority="7">
      <formula>($A4="0")</formula>
    </cfRule>
  </conditionalFormatting>
  <conditionalFormatting sqref="Z3">
    <cfRule type="expression" dxfId="5" priority="6">
      <formula>($A3="0")</formula>
    </cfRule>
  </conditionalFormatting>
  <conditionalFormatting sqref="AA3">
    <cfRule type="expression" dxfId="4" priority="5">
      <formula>($A3="0")</formula>
    </cfRule>
  </conditionalFormatting>
  <conditionalFormatting sqref="B6">
    <cfRule type="expression" dxfId="3" priority="4">
      <formula>($A6="0")</formula>
    </cfRule>
  </conditionalFormatting>
  <conditionalFormatting sqref="C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26-3709-41C8-94C4-059A2912DA00}">
  <dimension ref="A1:D9"/>
  <sheetViews>
    <sheetView zoomScaleNormal="100" workbookViewId="0">
      <pane ySplit="3" topLeftCell="A4" activePane="bottomLeft" state="frozen"/>
      <selection pane="bottomLeft" activeCell="D16" sqref="D16"/>
    </sheetView>
  </sheetViews>
  <sheetFormatPr defaultRowHeight="12.75" x14ac:dyDescent="0.2"/>
  <cols>
    <col min="1" max="1" width="85.7109375" style="73" customWidth="1"/>
    <col min="2" max="2" width="14.7109375" style="74" customWidth="1"/>
    <col min="3" max="4" width="15.7109375" style="75" customWidth="1"/>
    <col min="5" max="16384" width="9.140625" style="62"/>
  </cols>
  <sheetData>
    <row r="1" spans="1:4" ht="16.5" x14ac:dyDescent="0.2">
      <c r="A1" s="117" t="s">
        <v>156</v>
      </c>
      <c r="B1" s="117"/>
      <c r="C1" s="117"/>
      <c r="D1" s="117"/>
    </row>
    <row r="2" spans="1:4" ht="12" customHeight="1" x14ac:dyDescent="0.2">
      <c r="A2" s="76"/>
      <c r="B2" s="76"/>
      <c r="C2" s="76"/>
      <c r="D2" s="63" t="s">
        <v>145</v>
      </c>
    </row>
    <row r="3" spans="1:4" s="66" customFormat="1" ht="63.75" x14ac:dyDescent="0.2">
      <c r="A3" s="64" t="s">
        <v>146</v>
      </c>
      <c r="B3" s="65" t="s">
        <v>147</v>
      </c>
      <c r="C3" s="88" t="s">
        <v>167</v>
      </c>
      <c r="D3" s="89" t="s">
        <v>168</v>
      </c>
    </row>
    <row r="4" spans="1:4" x14ac:dyDescent="0.2">
      <c r="A4" s="67" t="s">
        <v>148</v>
      </c>
      <c r="B4" s="71"/>
      <c r="C4" s="72"/>
      <c r="D4" s="72"/>
    </row>
    <row r="5" spans="1:4" x14ac:dyDescent="0.2">
      <c r="A5" s="67" t="s">
        <v>149</v>
      </c>
      <c r="B5" s="68" t="s">
        <v>150</v>
      </c>
      <c r="C5" s="69" t="s">
        <v>161</v>
      </c>
      <c r="D5" s="69" t="s">
        <v>162</v>
      </c>
    </row>
    <row r="6" spans="1:4" x14ac:dyDescent="0.2">
      <c r="A6" s="70" t="s">
        <v>151</v>
      </c>
      <c r="B6" s="71" t="s">
        <v>90</v>
      </c>
      <c r="C6" s="72" t="s">
        <v>153</v>
      </c>
      <c r="D6" s="72" t="s">
        <v>163</v>
      </c>
    </row>
    <row r="7" spans="1:4" x14ac:dyDescent="0.2">
      <c r="A7" s="70" t="s">
        <v>152</v>
      </c>
      <c r="B7" s="71" t="s">
        <v>92</v>
      </c>
      <c r="C7" s="72" t="s">
        <v>164</v>
      </c>
      <c r="D7" s="72" t="s">
        <v>165</v>
      </c>
    </row>
    <row r="8" spans="1:4" ht="15.75" customHeight="1" x14ac:dyDescent="0.2">
      <c r="A8" s="70" t="s">
        <v>154</v>
      </c>
      <c r="B8" s="71" t="s">
        <v>96</v>
      </c>
      <c r="C8" s="72" t="s">
        <v>153</v>
      </c>
      <c r="D8" s="72" t="s">
        <v>166</v>
      </c>
    </row>
    <row r="9" spans="1:4" x14ac:dyDescent="0.2">
      <c r="A9" s="70" t="s">
        <v>155</v>
      </c>
      <c r="B9" s="71" t="s">
        <v>98</v>
      </c>
      <c r="C9" s="72" t="s">
        <v>153</v>
      </c>
      <c r="D9" s="72" t="s">
        <v>157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'Классификация ИП по ОКВЭД'!a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2022-12-05T13:21:24Z</dcterms:modified>
</cp:coreProperties>
</file>