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26" i="1" l="1"/>
  <c r="F37" i="1" s="1"/>
  <c r="F35" i="1"/>
  <c r="F28" i="1"/>
  <c r="F21" i="1" l="1"/>
  <c r="F24" i="1"/>
  <c r="F8" i="1" l="1"/>
</calcChain>
</file>

<file path=xl/sharedStrings.xml><?xml version="1.0" encoding="utf-8"?>
<sst xmlns="http://schemas.openxmlformats.org/spreadsheetml/2006/main" count="88" uniqueCount="56">
  <si>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</si>
  <si>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</si>
  <si>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</si>
  <si>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</si>
  <si>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</si>
  <si>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</si>
  <si>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</si>
  <si>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</si>
  <si>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</si>
  <si>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</si>
  <si>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</si>
  <si>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</si>
  <si>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</si>
  <si>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12.2.01.86120</t>
  </si>
  <si>
    <t>0113</t>
  </si>
  <si>
    <t>Центральный аппарат</t>
  </si>
  <si>
    <t>ГЦП «Обеспечение функционирования и развития муниципальной службы в г. Переславле-Залесском "</t>
  </si>
  <si>
    <t>0106</t>
  </si>
  <si>
    <t>0707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</si>
  <si>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</si>
  <si>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</si>
  <si>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2023 год (руб.)</t>
  </si>
  <si>
    <t>01.1.04.85350</t>
  </si>
  <si>
    <t>01.1.04.85600</t>
  </si>
  <si>
    <t>0701</t>
  </si>
  <si>
    <t xml:space="preserve">Уточнение бюджетных ассигнований  на основании заявки  Администрации города Переславля-Залесского </t>
  </si>
  <si>
    <t>05.2.04.S5350</t>
  </si>
  <si>
    <t>0801</t>
  </si>
  <si>
    <t>ГЦП "Развитие туризма и отдыха в городском округе город Переславль-Залесский Ярославской области"</t>
  </si>
  <si>
    <t>Мероприятия в сфере образования</t>
  </si>
  <si>
    <t>01.1.05.85600</t>
  </si>
  <si>
    <t>Совершенствование МТБ образовательных учреждений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</si>
  <si>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 28 апрель 2023 года</t>
    </r>
  </si>
  <si>
    <t>01.1.01.85600</t>
  </si>
  <si>
    <t>12.2.01.86100</t>
  </si>
  <si>
    <t>Мероприятия по обеспечению функционирования и развития муниципальной службы</t>
  </si>
  <si>
    <t>Уточнение бюджетных ассигнований  на основании заявки  Администрации города Переславля-Залесского</t>
  </si>
  <si>
    <t>08.1.03.S2880</t>
  </si>
  <si>
    <t>0412</t>
  </si>
  <si>
    <t>Субсидия на возмещение части затрат организациям и индивидуальным предпринимателям, занимающимся доставкой товаров в отдаленные СНП</t>
  </si>
  <si>
    <t>МП "Развитие сельского хозяйства городского округа город Переславль-Залесский Ярославской области"</t>
  </si>
  <si>
    <t>05.2.04.85700</t>
  </si>
  <si>
    <t>Мероприятия в сфере культуры</t>
  </si>
  <si>
    <t>Уточнение бюджетных ассигнований  на основании заявки  Управления культуры,туризма,молодежи и спорта Администрации города Переславля-Залесского</t>
  </si>
  <si>
    <t>0804</t>
  </si>
  <si>
    <t xml:space="preserve"> Уточнение бюджетных ассигнований  на основании постановления Правительства ЯО от 12.04.2023 №357-п</t>
  </si>
  <si>
    <t>0709</t>
  </si>
  <si>
    <t>0104</t>
  </si>
  <si>
    <t>60.0.00.80070</t>
  </si>
  <si>
    <t>0505</t>
  </si>
  <si>
    <t xml:space="preserve">Обслуживание деятельности подведомственных учреждений </t>
  </si>
  <si>
    <t>Непрограммные расходы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</si>
  <si>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</si>
  <si>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</si>
  <si>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</si>
  <si>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от 28 апреля 2023 г.№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</si>
</sst>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zoomScaleNormal="100" workbookViewId="0">
      <selection activeCell="J7" sqref="J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34" t="s">
        <v>9</v>
      </c>
      <c r="B1" s="34"/>
      <c r="C1" s="34"/>
      <c r="D1" s="34"/>
      <c r="E1" s="34"/>
      <c r="F1" s="34"/>
      <c r="G1" s="34"/>
    </row>
    <row r="2" spans="1:7" x14ac:dyDescent="0.25">
      <c r="A2" s="34" t="s">
        <v>8</v>
      </c>
      <c r="B2" s="34"/>
      <c r="C2" s="34"/>
      <c r="D2" s="34"/>
      <c r="E2" s="34"/>
      <c r="F2" s="34"/>
      <c r="G2" s="34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7"/>
      <c r="B4" s="7"/>
      <c r="C4" s="7"/>
      <c r="D4" s="24"/>
      <c r="E4" s="29"/>
      <c r="F4" s="34" t="s">
        <v>55</v>
      </c>
      <c r="G4" s="34"/>
    </row>
    <row r="5" spans="1:7" x14ac:dyDescent="0.25">
      <c r="A5" s="6"/>
      <c r="B5" s="6"/>
      <c r="C5" s="6"/>
      <c r="D5" s="24"/>
      <c r="E5" s="29"/>
      <c r="F5" s="34"/>
      <c r="G5" s="34"/>
    </row>
    <row r="6" spans="1:7" ht="60.75" customHeight="1" x14ac:dyDescent="0.25">
      <c r="A6" s="35" t="s">
        <v>32</v>
      </c>
      <c r="B6" s="35"/>
      <c r="C6" s="35"/>
      <c r="D6" s="35"/>
      <c r="E6" s="35"/>
      <c r="F6" s="35"/>
      <c r="G6" s="35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21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SUM(F9:F20)</f>
        <v>0</v>
      </c>
      <c r="G8" s="16"/>
    </row>
    <row r="9" spans="1:7" ht="66.75" customHeight="1" x14ac:dyDescent="0.25">
      <c r="A9" s="9">
        <v>203</v>
      </c>
      <c r="B9" s="15" t="s">
        <v>24</v>
      </c>
      <c r="C9" s="9">
        <v>600</v>
      </c>
      <c r="D9" s="25" t="s">
        <v>33</v>
      </c>
      <c r="E9" s="16" t="s">
        <v>29</v>
      </c>
      <c r="F9" s="36">
        <v>-68242.039999999994</v>
      </c>
      <c r="G9" s="37" t="s">
        <v>12</v>
      </c>
    </row>
    <row r="10" spans="1:7" ht="68.25" customHeight="1" x14ac:dyDescent="0.25">
      <c r="A10" s="19">
        <v>203</v>
      </c>
      <c r="B10" s="20" t="s">
        <v>24</v>
      </c>
      <c r="C10" s="19">
        <v>600</v>
      </c>
      <c r="D10" s="32" t="s">
        <v>30</v>
      </c>
      <c r="E10" s="33" t="s">
        <v>31</v>
      </c>
      <c r="F10" s="38">
        <v>68242.039999999994</v>
      </c>
      <c r="G10" s="39"/>
    </row>
    <row r="11" spans="1:7" ht="93" customHeight="1" x14ac:dyDescent="0.25">
      <c r="A11" s="9">
        <v>203</v>
      </c>
      <c r="B11" s="15" t="s">
        <v>24</v>
      </c>
      <c r="C11" s="9">
        <v>600</v>
      </c>
      <c r="D11" s="40" t="s">
        <v>23</v>
      </c>
      <c r="E11" s="37" t="s">
        <v>20</v>
      </c>
      <c r="F11" s="36">
        <v>-54239</v>
      </c>
      <c r="G11" s="41" t="s">
        <v>12</v>
      </c>
    </row>
    <row r="12" spans="1:7" ht="61.5" customHeight="1" x14ac:dyDescent="0.25">
      <c r="A12" s="9">
        <v>203</v>
      </c>
      <c r="B12" s="15" t="s">
        <v>18</v>
      </c>
      <c r="C12" s="9">
        <v>600</v>
      </c>
      <c r="D12" s="42"/>
      <c r="E12" s="43"/>
      <c r="F12" s="36">
        <v>54239</v>
      </c>
      <c r="G12" s="41"/>
    </row>
    <row r="13" spans="1:7" ht="61.5" customHeight="1" x14ac:dyDescent="0.25">
      <c r="A13" s="9">
        <v>203</v>
      </c>
      <c r="B13" s="15" t="s">
        <v>24</v>
      </c>
      <c r="C13" s="9">
        <v>600</v>
      </c>
      <c r="D13" s="40" t="s">
        <v>23</v>
      </c>
      <c r="E13" s="37" t="s">
        <v>20</v>
      </c>
      <c r="F13" s="36">
        <v>-90829.66</v>
      </c>
      <c r="G13" s="41" t="s">
        <v>12</v>
      </c>
    </row>
    <row r="14" spans="1:7" ht="61.5" customHeight="1" x14ac:dyDescent="0.25">
      <c r="A14" s="9">
        <v>203</v>
      </c>
      <c r="B14" s="15" t="s">
        <v>11</v>
      </c>
      <c r="C14" s="9">
        <v>600</v>
      </c>
      <c r="D14" s="42"/>
      <c r="E14" s="43"/>
      <c r="F14" s="36">
        <v>90829.66</v>
      </c>
      <c r="G14" s="41"/>
    </row>
    <row r="15" spans="1:7" ht="61.5" customHeight="1" x14ac:dyDescent="0.25">
      <c r="A15" s="9">
        <v>203</v>
      </c>
      <c r="B15" s="15" t="s">
        <v>11</v>
      </c>
      <c r="C15" s="9">
        <v>600</v>
      </c>
      <c r="D15" s="25" t="s">
        <v>19</v>
      </c>
      <c r="E15" s="16" t="s">
        <v>20</v>
      </c>
      <c r="F15" s="36">
        <v>-13559.75</v>
      </c>
      <c r="G15" s="41" t="s">
        <v>12</v>
      </c>
    </row>
    <row r="16" spans="1:7" ht="61.5" customHeight="1" x14ac:dyDescent="0.25">
      <c r="A16" s="9">
        <v>203</v>
      </c>
      <c r="B16" s="15" t="s">
        <v>11</v>
      </c>
      <c r="C16" s="9">
        <v>600</v>
      </c>
      <c r="D16" s="25" t="s">
        <v>22</v>
      </c>
      <c r="E16" s="16" t="s">
        <v>20</v>
      </c>
      <c r="F16" s="36">
        <v>13559.75</v>
      </c>
      <c r="G16" s="41"/>
    </row>
    <row r="17" spans="1:7" ht="61.5" customHeight="1" x14ac:dyDescent="0.25">
      <c r="A17" s="9">
        <v>203</v>
      </c>
      <c r="B17" s="15" t="s">
        <v>24</v>
      </c>
      <c r="C17" s="9">
        <v>600</v>
      </c>
      <c r="D17" s="25" t="s">
        <v>19</v>
      </c>
      <c r="E17" s="16" t="s">
        <v>20</v>
      </c>
      <c r="F17" s="36">
        <v>-16271.7</v>
      </c>
      <c r="G17" s="41" t="s">
        <v>12</v>
      </c>
    </row>
    <row r="18" spans="1:7" ht="61.5" customHeight="1" x14ac:dyDescent="0.25">
      <c r="A18" s="9">
        <v>203</v>
      </c>
      <c r="B18" s="15" t="s">
        <v>24</v>
      </c>
      <c r="C18" s="9">
        <v>600</v>
      </c>
      <c r="D18" s="25" t="s">
        <v>22</v>
      </c>
      <c r="E18" s="16" t="s">
        <v>20</v>
      </c>
      <c r="F18" s="36">
        <v>16271.7</v>
      </c>
      <c r="G18" s="41"/>
    </row>
    <row r="19" spans="1:7" ht="61.5" customHeight="1" x14ac:dyDescent="0.25">
      <c r="A19" s="9">
        <v>203</v>
      </c>
      <c r="B19" s="15" t="s">
        <v>11</v>
      </c>
      <c r="C19" s="9">
        <v>600</v>
      </c>
      <c r="D19" s="25" t="s">
        <v>19</v>
      </c>
      <c r="E19" s="16" t="s">
        <v>20</v>
      </c>
      <c r="F19" s="36">
        <v>-171782.39999999999</v>
      </c>
      <c r="G19" s="41" t="s">
        <v>12</v>
      </c>
    </row>
    <row r="20" spans="1:7" ht="61.5" customHeight="1" x14ac:dyDescent="0.25">
      <c r="A20" s="9">
        <v>203</v>
      </c>
      <c r="B20" s="15" t="s">
        <v>11</v>
      </c>
      <c r="C20" s="9">
        <v>600</v>
      </c>
      <c r="D20" s="25" t="s">
        <v>22</v>
      </c>
      <c r="E20" s="16" t="s">
        <v>20</v>
      </c>
      <c r="F20" s="36">
        <v>171782.39999999999</v>
      </c>
      <c r="G20" s="41"/>
    </row>
    <row r="21" spans="1:7" ht="93.75" customHeight="1" x14ac:dyDescent="0.25">
      <c r="A21" s="19"/>
      <c r="B21" s="20"/>
      <c r="C21" s="19"/>
      <c r="D21" s="32"/>
      <c r="E21" s="17" t="s">
        <v>28</v>
      </c>
      <c r="F21" s="31">
        <f>SUM(F22:F23)</f>
        <v>0</v>
      </c>
      <c r="G21" s="33"/>
    </row>
    <row r="22" spans="1:7" ht="93.75" customHeight="1" x14ac:dyDescent="0.25">
      <c r="A22" s="19">
        <v>242</v>
      </c>
      <c r="B22" s="20" t="s">
        <v>27</v>
      </c>
      <c r="C22" s="19">
        <v>600</v>
      </c>
      <c r="D22" s="32" t="s">
        <v>41</v>
      </c>
      <c r="E22" s="33" t="s">
        <v>42</v>
      </c>
      <c r="F22" s="38">
        <v>-287120</v>
      </c>
      <c r="G22" s="41" t="s">
        <v>43</v>
      </c>
    </row>
    <row r="23" spans="1:7" ht="93.75" customHeight="1" x14ac:dyDescent="0.25">
      <c r="A23" s="19">
        <v>242</v>
      </c>
      <c r="B23" s="20" t="s">
        <v>27</v>
      </c>
      <c r="C23" s="19">
        <v>600</v>
      </c>
      <c r="D23" s="32" t="s">
        <v>26</v>
      </c>
      <c r="E23" s="33" t="s">
        <v>20</v>
      </c>
      <c r="F23" s="38">
        <v>287120</v>
      </c>
      <c r="G23" s="41"/>
    </row>
    <row r="24" spans="1:7" ht="93.75" customHeight="1" x14ac:dyDescent="0.25">
      <c r="A24" s="19"/>
      <c r="B24" s="20"/>
      <c r="C24" s="19"/>
      <c r="D24" s="32"/>
      <c r="E24" s="17" t="s">
        <v>40</v>
      </c>
      <c r="F24" s="31">
        <f>SUM(F25)</f>
        <v>-17</v>
      </c>
      <c r="G24" s="33"/>
    </row>
    <row r="25" spans="1:7" ht="93.75" customHeight="1" x14ac:dyDescent="0.25">
      <c r="A25" s="19">
        <v>208</v>
      </c>
      <c r="B25" s="20" t="s">
        <v>38</v>
      </c>
      <c r="C25" s="19">
        <v>800</v>
      </c>
      <c r="D25" s="32" t="s">
        <v>37</v>
      </c>
      <c r="E25" s="33" t="s">
        <v>39</v>
      </c>
      <c r="F25" s="38">
        <v>-17</v>
      </c>
      <c r="G25" s="33" t="s">
        <v>25</v>
      </c>
    </row>
    <row r="26" spans="1:7" ht="106.5" customHeight="1" x14ac:dyDescent="0.25">
      <c r="A26" s="19"/>
      <c r="B26" s="20"/>
      <c r="C26" s="19"/>
      <c r="D26" s="32"/>
      <c r="E26" s="17" t="s">
        <v>54</v>
      </c>
      <c r="F26" s="31">
        <f>SUM(F27)</f>
        <v>29782.6</v>
      </c>
      <c r="G26" s="33"/>
    </row>
    <row r="27" spans="1:7" ht="93.75" customHeight="1" x14ac:dyDescent="0.25">
      <c r="A27" s="19">
        <v>208</v>
      </c>
      <c r="B27" s="20" t="s">
        <v>14</v>
      </c>
      <c r="C27" s="19">
        <v>300</v>
      </c>
      <c r="D27" s="32" t="s">
        <v>52</v>
      </c>
      <c r="E27" s="33" t="s">
        <v>53</v>
      </c>
      <c r="F27" s="38">
        <v>29782.6</v>
      </c>
      <c r="G27" s="33" t="s">
        <v>45</v>
      </c>
    </row>
    <row r="28" spans="1:7" ht="70.5" customHeight="1" x14ac:dyDescent="0.25">
      <c r="A28" s="19"/>
      <c r="B28" s="20"/>
      <c r="C28" s="19"/>
      <c r="D28" s="32"/>
      <c r="E28" s="17" t="s">
        <v>16</v>
      </c>
      <c r="F28" s="31">
        <f>SUM(F29:F34)</f>
        <v>522925.39999999997</v>
      </c>
      <c r="G28" s="33"/>
    </row>
    <row r="29" spans="1:7" ht="70.5" customHeight="1" x14ac:dyDescent="0.25">
      <c r="A29" s="44">
        <v>208</v>
      </c>
      <c r="B29" s="45" t="s">
        <v>14</v>
      </c>
      <c r="C29" s="44">
        <v>200</v>
      </c>
      <c r="D29" s="46" t="s">
        <v>34</v>
      </c>
      <c r="E29" s="47" t="s">
        <v>35</v>
      </c>
      <c r="F29" s="48">
        <v>17</v>
      </c>
      <c r="G29" s="47" t="s">
        <v>36</v>
      </c>
    </row>
    <row r="30" spans="1:7" ht="70.5" customHeight="1" x14ac:dyDescent="0.25">
      <c r="A30" s="9">
        <v>242</v>
      </c>
      <c r="B30" s="15" t="s">
        <v>44</v>
      </c>
      <c r="C30" s="9">
        <v>300</v>
      </c>
      <c r="D30" s="40" t="s">
        <v>13</v>
      </c>
      <c r="E30" s="37" t="s">
        <v>15</v>
      </c>
      <c r="F30" s="36">
        <v>25756.02</v>
      </c>
      <c r="G30" s="37" t="s">
        <v>45</v>
      </c>
    </row>
    <row r="31" spans="1:7" ht="70.5" customHeight="1" x14ac:dyDescent="0.25">
      <c r="A31" s="9">
        <v>203</v>
      </c>
      <c r="B31" s="15" t="s">
        <v>46</v>
      </c>
      <c r="C31" s="9">
        <v>300</v>
      </c>
      <c r="D31" s="49"/>
      <c r="E31" s="39"/>
      <c r="F31" s="36">
        <v>118585.19</v>
      </c>
      <c r="G31" s="39"/>
    </row>
    <row r="32" spans="1:7" ht="70.5" customHeight="1" x14ac:dyDescent="0.25">
      <c r="A32" s="9">
        <v>207</v>
      </c>
      <c r="B32" s="15" t="s">
        <v>14</v>
      </c>
      <c r="C32" s="9">
        <v>300</v>
      </c>
      <c r="D32" s="49"/>
      <c r="E32" s="39"/>
      <c r="F32" s="36">
        <v>99153.4</v>
      </c>
      <c r="G32" s="39"/>
    </row>
    <row r="33" spans="1:7" ht="70.5" customHeight="1" x14ac:dyDescent="0.25">
      <c r="A33" s="9">
        <v>208</v>
      </c>
      <c r="B33" s="15" t="s">
        <v>47</v>
      </c>
      <c r="C33" s="9">
        <v>300</v>
      </c>
      <c r="D33" s="49"/>
      <c r="E33" s="39"/>
      <c r="F33" s="36">
        <v>242554.75</v>
      </c>
      <c r="G33" s="39"/>
    </row>
    <row r="34" spans="1:7" ht="70.5" customHeight="1" x14ac:dyDescent="0.25">
      <c r="A34" s="9">
        <v>244</v>
      </c>
      <c r="B34" s="15" t="s">
        <v>17</v>
      </c>
      <c r="C34" s="9">
        <v>300</v>
      </c>
      <c r="D34" s="42"/>
      <c r="E34" s="43"/>
      <c r="F34" s="36">
        <v>36859.040000000001</v>
      </c>
      <c r="G34" s="43"/>
    </row>
    <row r="35" spans="1:7" ht="70.5" customHeight="1" x14ac:dyDescent="0.25">
      <c r="A35" s="19"/>
      <c r="B35" s="20"/>
      <c r="C35" s="19"/>
      <c r="D35" s="32"/>
      <c r="E35" s="17" t="s">
        <v>51</v>
      </c>
      <c r="F35" s="31">
        <f>SUM(F36)</f>
        <v>51514</v>
      </c>
      <c r="G35" s="33"/>
    </row>
    <row r="36" spans="1:7" ht="70.5" customHeight="1" x14ac:dyDescent="0.25">
      <c r="A36" s="19">
        <v>208</v>
      </c>
      <c r="B36" s="20" t="s">
        <v>49</v>
      </c>
      <c r="C36" s="19">
        <v>300</v>
      </c>
      <c r="D36" s="32" t="s">
        <v>48</v>
      </c>
      <c r="E36" s="33" t="s">
        <v>50</v>
      </c>
      <c r="F36" s="38">
        <v>51514</v>
      </c>
      <c r="G36" s="33" t="s">
        <v>45</v>
      </c>
    </row>
    <row r="37" spans="1:7" ht="54" customHeight="1" x14ac:dyDescent="0.25">
      <c r="A37" s="19"/>
      <c r="B37" s="19"/>
      <c r="C37" s="21"/>
      <c r="D37" s="26"/>
      <c r="E37" s="28" t="s">
        <v>10</v>
      </c>
      <c r="F37" s="30">
        <f>SUM(F8+F21+F24+F26+F28+F35)</f>
        <v>604205</v>
      </c>
      <c r="G37" s="18"/>
    </row>
    <row r="38" spans="1:7" ht="45.75" customHeight="1" x14ac:dyDescent="0.35">
      <c r="A38" s="13"/>
      <c r="B38" s="14"/>
      <c r="F38" s="3"/>
    </row>
    <row r="39" spans="1:7" ht="39.75" customHeight="1" x14ac:dyDescent="0.25">
      <c r="A39" s="13"/>
      <c r="B39" s="14"/>
      <c r="G39" s="8"/>
    </row>
    <row r="40" spans="1:7" ht="109.5" customHeight="1" x14ac:dyDescent="0.25"/>
    <row r="41" spans="1:7" ht="30.75" customHeight="1" x14ac:dyDescent="0.25"/>
    <row r="42" spans="1:7" ht="166.5" customHeight="1" x14ac:dyDescent="0.25"/>
    <row r="43" spans="1:7" ht="166.5" customHeight="1" x14ac:dyDescent="0.25"/>
    <row r="44" spans="1:7" ht="166.5" customHeight="1" x14ac:dyDescent="0.25"/>
    <row r="45" spans="1:7" ht="166.5" customHeight="1" x14ac:dyDescent="0.25"/>
    <row r="46" spans="1:7" ht="21.75" customHeight="1" x14ac:dyDescent="0.25"/>
    <row r="47" spans="1:7" ht="67.5" customHeight="1" x14ac:dyDescent="0.25"/>
    <row r="48" spans="1:7" ht="67.5" customHeight="1" x14ac:dyDescent="0.25"/>
    <row r="49" ht="67.5" customHeight="1" x14ac:dyDescent="0.25"/>
    <row r="50" ht="177" customHeight="1" x14ac:dyDescent="0.25"/>
  </sheetData>
  <mergeCells count="20">
    <mergeCell ref="G13:G14"/>
    <mergeCell ref="D13:D14"/>
    <mergeCell ref="G17:G18"/>
    <mergeCell ref="E13:E14"/>
    <mergeCell ref="D30:D34"/>
    <mergeCell ref="E30:E34"/>
    <mergeCell ref="G30:G34"/>
    <mergeCell ref="G15:G16"/>
    <mergeCell ref="G22:G23"/>
    <mergeCell ref="G19:G20"/>
    <mergeCell ref="D11:D12"/>
    <mergeCell ref="E11:E12"/>
    <mergeCell ref="A1:G1"/>
    <mergeCell ref="A2:G2"/>
    <mergeCell ref="A3:G3"/>
    <mergeCell ref="F4:G4"/>
    <mergeCell ref="F5:G5"/>
    <mergeCell ref="A6:G6"/>
    <mergeCell ref="G11:G12"/>
    <mergeCell ref="G9:G10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2023-05-19T06:39:04Z</cp:lastPrinted>
  <dcterms:created xsi:type="dcterms:W3CDTF">2015-12-14T07:24:37Z</dcterms:created>
  <dcterms:modified xsi:type="dcterms:W3CDTF">2023-05-19T06:39:11Z</dcterms:modified>
</cp:coreProperties>
</file>