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0" windowWidth="19320" windowHeight="92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25" i="1" l="1"/>
  <c r="F8" i="1"/>
  <c r="F18" i="1" l="1"/>
  <c r="F23" i="1" l="1"/>
  <c r="F21" i="1"/>
  <c r="F10" i="1"/>
</calcChain>
</file>

<file path=xl/sharedStrings.xml><?xml version="1.0" encoding="utf-8"?>
<sst xmlns="http://schemas.openxmlformats.org/spreadsheetml/2006/main" count="54" uniqueCount="42">
  <si>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</si>
  <si>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</si>
  <si>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</si>
  <si>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</si>
  <si>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</si>
  <si>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</si>
  <si>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</si>
  <si>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</si>
  <si>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</si>
  <si>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</si>
  <si>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2023 год (руб.)</t>
  </si>
  <si>
    <t>0503</t>
  </si>
  <si>
    <t>ГЦП "Благоустройство территории городского округа город Переславль-Залесский Ярославской области"</t>
  </si>
  <si>
    <t>1003</t>
  </si>
  <si>
    <t>ГЦП "Социальная поддержка населения городского округа город Переславль-Залесский Ярославской области"</t>
  </si>
  <si>
    <t>0605</t>
  </si>
  <si>
    <t>02.1.01.70860</t>
  </si>
  <si>
    <t>Субвенция на денежные выплаты</t>
  </si>
  <si>
    <t>02.1.01.70750</t>
  </si>
  <si>
    <t>Субвенция на социальную поддержку отдельных категорий граждан в части ежемесячной  денежной выплаты ветеранам труда, труженикам тыла, реабилитированным лицам</t>
  </si>
  <si>
    <t>МП "Развитие сельского хозяйства городского округа город Переславль-Залесский Ярославской области"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</si>
  <si>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30 июня 2023 года</t>
    </r>
  </si>
  <si>
    <t>08.1.06.71810</t>
  </si>
  <si>
    <t>Реализация мероприятий по борьбе с борщевиком Сосновского</t>
  </si>
  <si>
    <t>Уточнение бюджетных ассигнований на основании уведомления департамента финансов от 28.06 2023 № 6</t>
  </si>
  <si>
    <t>10.2.03.74420</t>
  </si>
  <si>
    <t>Отлов и содержание безнадзорных животных</t>
  </si>
  <si>
    <t>02.1.03.72560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</si>
  <si>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</si>
  <si>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от 30 июня 2023 г.№ 18</t>
  </si>
  <si>
    <t>01.1.04.85600</t>
  </si>
  <si>
    <t>0707</t>
  </si>
  <si>
    <t>Мероприятия в сфере образования</t>
  </si>
  <si>
    <t>ВЦП "Обеспечение функционирования и развития муниципальной системы образования городского округа город Переславль-Залесский Ярославской области"</t>
  </si>
  <si>
    <t>Уточнение бюджетных ассигнований на основании Постановления Правительства ЯО от 30.06.2023 № 663</t>
  </si>
  <si>
    <t>02.1.01.73040</t>
  </si>
  <si>
    <t>Субвенция на социальную поддержку отдельных категорий граждан в части ежемесячного пособия на ребенка</t>
  </si>
  <si>
    <t>Уточнение бюджетных ассигнований на основании заявки Управления социальной защиты населения и трула Администрации города Переславля-Залесского</t>
  </si>
  <si>
    <t>04.1.04.84300</t>
  </si>
  <si>
    <t>Мероприятия по борьбе с преступностью</t>
  </si>
  <si>
    <t>ГЦП "Борьба с преступностью на территории городского округа город Переславль-Залесский Ярославской области"</t>
  </si>
  <si>
    <t>Уточнение бюджетных ассигнований на основании закона Ярославской области от 28.06.2023 № 42-з "О внесении изменений в Закон ЯО "Об областном бюджете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</si>
</sst>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4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8" fillId="0" borderId="1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topLeftCell="A19" zoomScaleNormal="100" workbookViewId="0">
      <selection activeCell="K21" sqref="K21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25" customWidth="1"/>
    <col min="5" max="5" width="41.85546875" style="1" customWidth="1"/>
    <col min="6" max="6" width="21" style="5" bestFit="1" customWidth="1"/>
    <col min="7" max="7" width="32.28515625" style="4" customWidth="1"/>
    <col min="8" max="8" width="12.42578125" style="1" bestFit="1" customWidth="1"/>
    <col min="9" max="16384" width="9.140625" style="1"/>
  </cols>
  <sheetData>
    <row r="1" spans="1:7" x14ac:dyDescent="0.25">
      <c r="A1" s="35" t="s">
        <v>8</v>
      </c>
      <c r="B1" s="35"/>
      <c r="C1" s="35"/>
      <c r="D1" s="35"/>
      <c r="E1" s="35"/>
      <c r="F1" s="35"/>
      <c r="G1" s="35"/>
    </row>
    <row r="2" spans="1:7" x14ac:dyDescent="0.25">
      <c r="A2" s="35" t="s">
        <v>7</v>
      </c>
      <c r="B2" s="35"/>
      <c r="C2" s="35"/>
      <c r="D2" s="35"/>
      <c r="E2" s="35"/>
      <c r="F2" s="35"/>
      <c r="G2" s="35"/>
    </row>
    <row r="3" spans="1:7" x14ac:dyDescent="0.25">
      <c r="A3" s="35" t="s">
        <v>6</v>
      </c>
      <c r="B3" s="35"/>
      <c r="C3" s="35"/>
      <c r="D3" s="35"/>
      <c r="E3" s="35"/>
      <c r="F3" s="35"/>
      <c r="G3" s="35"/>
    </row>
    <row r="4" spans="1:7" x14ac:dyDescent="0.25">
      <c r="A4" s="7"/>
      <c r="B4" s="7"/>
      <c r="C4" s="7"/>
      <c r="D4" s="22"/>
      <c r="E4" s="28"/>
      <c r="F4" s="35" t="s">
        <v>29</v>
      </c>
      <c r="G4" s="35"/>
    </row>
    <row r="5" spans="1:7" x14ac:dyDescent="0.25">
      <c r="A5" s="6"/>
      <c r="B5" s="6"/>
      <c r="C5" s="6"/>
      <c r="D5" s="22"/>
      <c r="E5" s="28"/>
      <c r="F5" s="35"/>
      <c r="G5" s="35"/>
    </row>
    <row r="6" spans="1:7" ht="60.75" customHeight="1" x14ac:dyDescent="0.25">
      <c r="A6" s="36" t="s">
        <v>21</v>
      </c>
      <c r="B6" s="36"/>
      <c r="C6" s="36"/>
      <c r="D6" s="36"/>
      <c r="E6" s="36"/>
      <c r="F6" s="36"/>
      <c r="G6" s="36"/>
    </row>
    <row r="7" spans="1:7" ht="40.5" customHeight="1" x14ac:dyDescent="0.25">
      <c r="A7" s="9" t="s">
        <v>2</v>
      </c>
      <c r="B7" s="9" t="s">
        <v>5</v>
      </c>
      <c r="C7" s="9" t="s">
        <v>3</v>
      </c>
      <c r="D7" s="23" t="s">
        <v>0</v>
      </c>
      <c r="E7" s="10" t="s">
        <v>4</v>
      </c>
      <c r="F7" s="11" t="s">
        <v>10</v>
      </c>
      <c r="G7" s="12" t="s">
        <v>1</v>
      </c>
    </row>
    <row r="8" spans="1:7" ht="75" customHeight="1" x14ac:dyDescent="0.25">
      <c r="A8" s="9"/>
      <c r="B8" s="9"/>
      <c r="C8" s="9"/>
      <c r="D8" s="23"/>
      <c r="E8" s="21" t="s">
        <v>33</v>
      </c>
      <c r="F8" s="34">
        <f>SUM(F9)</f>
        <v>691500</v>
      </c>
      <c r="G8" s="12"/>
    </row>
    <row r="9" spans="1:7" ht="74.25" customHeight="1" x14ac:dyDescent="0.25">
      <c r="A9" s="9">
        <v>203</v>
      </c>
      <c r="B9" s="15" t="s">
        <v>31</v>
      </c>
      <c r="C9" s="9">
        <v>600</v>
      </c>
      <c r="D9" s="23" t="s">
        <v>30</v>
      </c>
      <c r="E9" s="9" t="s">
        <v>32</v>
      </c>
      <c r="F9" s="37">
        <v>691500</v>
      </c>
      <c r="G9" s="29" t="s">
        <v>34</v>
      </c>
    </row>
    <row r="10" spans="1:7" ht="61.5" customHeight="1" x14ac:dyDescent="0.25">
      <c r="A10" s="9"/>
      <c r="B10" s="15"/>
      <c r="C10" s="9"/>
      <c r="D10" s="23"/>
      <c r="E10" s="21" t="s">
        <v>14</v>
      </c>
      <c r="F10" s="30">
        <f>SUM(F11:F15)</f>
        <v>42978</v>
      </c>
      <c r="G10" s="31"/>
    </row>
    <row r="11" spans="1:7" ht="80.25" customHeight="1" x14ac:dyDescent="0.25">
      <c r="A11" s="9">
        <v>206</v>
      </c>
      <c r="B11" s="15" t="s">
        <v>13</v>
      </c>
      <c r="C11" s="9">
        <v>300</v>
      </c>
      <c r="D11" s="23" t="s">
        <v>27</v>
      </c>
      <c r="E11" s="31" t="s">
        <v>28</v>
      </c>
      <c r="F11" s="38">
        <v>88000</v>
      </c>
      <c r="G11" s="29" t="s">
        <v>24</v>
      </c>
    </row>
    <row r="12" spans="1:7" ht="80.25" customHeight="1" x14ac:dyDescent="0.25">
      <c r="A12" s="9">
        <v>206</v>
      </c>
      <c r="B12" s="15" t="s">
        <v>13</v>
      </c>
      <c r="C12" s="9">
        <v>200</v>
      </c>
      <c r="D12" s="39" t="s">
        <v>16</v>
      </c>
      <c r="E12" s="40" t="s">
        <v>17</v>
      </c>
      <c r="F12" s="38">
        <v>-423.64</v>
      </c>
      <c r="G12" s="40" t="s">
        <v>24</v>
      </c>
    </row>
    <row r="13" spans="1:7" ht="80.25" customHeight="1" x14ac:dyDescent="0.25">
      <c r="A13" s="9">
        <v>206</v>
      </c>
      <c r="B13" s="15" t="s">
        <v>13</v>
      </c>
      <c r="C13" s="9">
        <v>300</v>
      </c>
      <c r="D13" s="41"/>
      <c r="E13" s="42"/>
      <c r="F13" s="38">
        <v>-8594.36</v>
      </c>
      <c r="G13" s="42"/>
    </row>
    <row r="14" spans="1:7" ht="80.25" customHeight="1" x14ac:dyDescent="0.25">
      <c r="A14" s="9">
        <v>206</v>
      </c>
      <c r="B14" s="15" t="s">
        <v>13</v>
      </c>
      <c r="C14" s="9">
        <v>300</v>
      </c>
      <c r="D14" s="39" t="s">
        <v>18</v>
      </c>
      <c r="E14" s="40" t="s">
        <v>19</v>
      </c>
      <c r="F14" s="38">
        <v>-7086.8</v>
      </c>
      <c r="G14" s="40" t="s">
        <v>24</v>
      </c>
    </row>
    <row r="15" spans="1:7" ht="80.25" customHeight="1" x14ac:dyDescent="0.25">
      <c r="A15" s="9">
        <v>206</v>
      </c>
      <c r="B15" s="15" t="s">
        <v>13</v>
      </c>
      <c r="C15" s="9">
        <v>200</v>
      </c>
      <c r="D15" s="41"/>
      <c r="E15" s="42"/>
      <c r="F15" s="38">
        <v>-28917.200000000001</v>
      </c>
      <c r="G15" s="42"/>
    </row>
    <row r="16" spans="1:7" ht="80.25" customHeight="1" x14ac:dyDescent="0.25">
      <c r="A16" s="18">
        <v>206</v>
      </c>
      <c r="B16" s="19" t="s">
        <v>13</v>
      </c>
      <c r="C16" s="18">
        <v>200</v>
      </c>
      <c r="D16" s="39" t="s">
        <v>35</v>
      </c>
      <c r="E16" s="40" t="s">
        <v>36</v>
      </c>
      <c r="F16" s="43">
        <v>-2363</v>
      </c>
      <c r="G16" s="40" t="s">
        <v>37</v>
      </c>
    </row>
    <row r="17" spans="1:8" ht="80.25" customHeight="1" x14ac:dyDescent="0.25">
      <c r="A17" s="18">
        <v>206</v>
      </c>
      <c r="B17" s="19" t="s">
        <v>13</v>
      </c>
      <c r="C17" s="18">
        <v>300</v>
      </c>
      <c r="D17" s="41"/>
      <c r="E17" s="42"/>
      <c r="F17" s="43">
        <v>2363</v>
      </c>
      <c r="G17" s="42"/>
    </row>
    <row r="18" spans="1:8" ht="80.25" customHeight="1" x14ac:dyDescent="0.25">
      <c r="A18" s="18"/>
      <c r="B18" s="19"/>
      <c r="C18" s="18"/>
      <c r="D18" s="32"/>
      <c r="E18" s="16" t="s">
        <v>40</v>
      </c>
      <c r="F18" s="44">
        <f>SUM(F19:F20)</f>
        <v>-1717820</v>
      </c>
      <c r="G18" s="29"/>
    </row>
    <row r="19" spans="1:8" ht="80.25" customHeight="1" x14ac:dyDescent="0.25">
      <c r="A19" s="18">
        <v>203</v>
      </c>
      <c r="B19" s="19" t="s">
        <v>31</v>
      </c>
      <c r="C19" s="18">
        <v>600</v>
      </c>
      <c r="D19" s="39" t="s">
        <v>38</v>
      </c>
      <c r="E19" s="40" t="s">
        <v>39</v>
      </c>
      <c r="F19" s="43">
        <v>-1300000</v>
      </c>
      <c r="G19" s="40" t="s">
        <v>41</v>
      </c>
    </row>
    <row r="20" spans="1:8" ht="80.25" customHeight="1" x14ac:dyDescent="0.25">
      <c r="A20" s="18">
        <v>203</v>
      </c>
      <c r="B20" s="19" t="s">
        <v>31</v>
      </c>
      <c r="C20" s="18">
        <v>600</v>
      </c>
      <c r="D20" s="41"/>
      <c r="E20" s="42"/>
      <c r="F20" s="43">
        <v>-417820</v>
      </c>
      <c r="G20" s="42"/>
    </row>
    <row r="21" spans="1:8" ht="61.5" customHeight="1" x14ac:dyDescent="0.25">
      <c r="A21" s="18"/>
      <c r="B21" s="19"/>
      <c r="C21" s="18"/>
      <c r="D21" s="32"/>
      <c r="E21" s="16" t="s">
        <v>20</v>
      </c>
      <c r="F21" s="33">
        <f>SUM(F22)</f>
        <v>371600</v>
      </c>
      <c r="G21" s="29"/>
    </row>
    <row r="22" spans="1:8" ht="61.5" customHeight="1" x14ac:dyDescent="0.25">
      <c r="A22" s="18">
        <v>208</v>
      </c>
      <c r="B22" s="19" t="s">
        <v>11</v>
      </c>
      <c r="C22" s="18">
        <v>200</v>
      </c>
      <c r="D22" s="32" t="s">
        <v>22</v>
      </c>
      <c r="E22" s="29" t="s">
        <v>23</v>
      </c>
      <c r="F22" s="43">
        <v>371600</v>
      </c>
      <c r="G22" s="29" t="s">
        <v>24</v>
      </c>
    </row>
    <row r="23" spans="1:8" ht="61.5" customHeight="1" x14ac:dyDescent="0.25">
      <c r="A23" s="18"/>
      <c r="B23" s="19"/>
      <c r="C23" s="18"/>
      <c r="D23" s="32"/>
      <c r="E23" s="16" t="s">
        <v>12</v>
      </c>
      <c r="F23" s="33">
        <f>SUM(F24:F24)</f>
        <v>2009840</v>
      </c>
      <c r="G23" s="29"/>
    </row>
    <row r="24" spans="1:8" ht="61.5" customHeight="1" x14ac:dyDescent="0.25">
      <c r="A24" s="18">
        <v>208</v>
      </c>
      <c r="B24" s="19" t="s">
        <v>15</v>
      </c>
      <c r="C24" s="18">
        <v>200</v>
      </c>
      <c r="D24" s="32" t="s">
        <v>25</v>
      </c>
      <c r="E24" s="29" t="s">
        <v>26</v>
      </c>
      <c r="F24" s="43">
        <v>2009840</v>
      </c>
      <c r="G24" s="29" t="s">
        <v>24</v>
      </c>
    </row>
    <row r="25" spans="1:8" ht="54" customHeight="1" x14ac:dyDescent="0.25">
      <c r="A25" s="18"/>
      <c r="B25" s="18"/>
      <c r="C25" s="20"/>
      <c r="D25" s="24"/>
      <c r="E25" s="26" t="s">
        <v>9</v>
      </c>
      <c r="F25" s="27">
        <f>SUM(F8+F10+F18+F21+F23)</f>
        <v>1398098</v>
      </c>
      <c r="G25" s="17"/>
    </row>
    <row r="26" spans="1:8" ht="45.75" customHeight="1" x14ac:dyDescent="0.35">
      <c r="A26" s="13"/>
      <c r="B26" s="14"/>
      <c r="F26" s="3"/>
      <c r="H26" s="5"/>
    </row>
    <row r="27" spans="1:8" ht="39.75" customHeight="1" x14ac:dyDescent="0.25">
      <c r="A27" s="13"/>
      <c r="B27" s="14"/>
      <c r="G27" s="8"/>
    </row>
    <row r="28" spans="1:8" ht="109.5" customHeight="1" x14ac:dyDescent="0.25"/>
    <row r="29" spans="1:8" ht="30.75" customHeight="1" x14ac:dyDescent="0.25"/>
    <row r="30" spans="1:8" ht="166.5" customHeight="1" x14ac:dyDescent="0.25"/>
    <row r="31" spans="1:8" ht="166.5" customHeight="1" x14ac:dyDescent="0.25"/>
    <row r="32" spans="1:8" ht="166.5" customHeight="1" x14ac:dyDescent="0.25"/>
    <row r="33" ht="166.5" customHeight="1" x14ac:dyDescent="0.25"/>
    <row r="34" ht="21.75" customHeight="1" x14ac:dyDescent="0.25"/>
    <row r="35" ht="67.5" customHeight="1" x14ac:dyDescent="0.25"/>
    <row r="36" ht="67.5" customHeight="1" x14ac:dyDescent="0.25"/>
    <row r="37" ht="67.5" customHeight="1" x14ac:dyDescent="0.25"/>
    <row r="38" ht="177" customHeight="1" x14ac:dyDescent="0.25"/>
  </sheetData>
  <mergeCells count="18">
    <mergeCell ref="E16:E17"/>
    <mergeCell ref="D16:D17"/>
    <mergeCell ref="G16:G17"/>
    <mergeCell ref="D19:D20"/>
    <mergeCell ref="E19:E20"/>
    <mergeCell ref="G19:G20"/>
    <mergeCell ref="D12:D13"/>
    <mergeCell ref="E12:E13"/>
    <mergeCell ref="G12:G13"/>
    <mergeCell ref="G14:G15"/>
    <mergeCell ref="A1:G1"/>
    <mergeCell ref="A2:G2"/>
    <mergeCell ref="A3:G3"/>
    <mergeCell ref="F4:G4"/>
    <mergeCell ref="F5:G5"/>
    <mergeCell ref="A6:G6"/>
    <mergeCell ref="D14:D15"/>
    <mergeCell ref="E14:E15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2023-07-24T12:08:00Z</cp:lastPrinted>
  <dcterms:created xsi:type="dcterms:W3CDTF">2015-12-14T07:24:37Z</dcterms:created>
  <dcterms:modified xsi:type="dcterms:W3CDTF">2023-07-24T12:08:42Z</dcterms:modified>
</cp:coreProperties>
</file>