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УМА\ДУМА 2020 года\12 - Дума 10.12.2020\Решение № 111\"/>
    </mc:Choice>
  </mc:AlternateContent>
  <xr:revisionPtr revIDLastSave="0" documentId="8_{2BA2C31D-F22C-440C-9A6D-AA0C5668D8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Лист1!$A$1:$K$19</definedName>
  </definedNames>
  <calcPr calcId="181029"/>
</workbook>
</file>

<file path=xl/calcChain.xml><?xml version="1.0" encoding="utf-8"?>
<calcChain xmlns="http://schemas.openxmlformats.org/spreadsheetml/2006/main">
  <c r="E16" i="1" l="1"/>
  <c r="G16" i="1" l="1"/>
  <c r="I16" i="1" l="1"/>
  <c r="I13" i="1"/>
  <c r="I11" i="1" l="1"/>
  <c r="G13" i="1"/>
  <c r="E13" i="1"/>
  <c r="G11" i="1" l="1"/>
  <c r="E11" i="1"/>
</calcChain>
</file>

<file path=xl/sharedStrings.xml><?xml version="1.0" encoding="utf-8"?>
<sst xmlns="http://schemas.openxmlformats.org/spreadsheetml/2006/main" count="20" uniqueCount="20">
  <si>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</si>
  <si>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</si>
  <si>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</si>
  <si>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</si>
  <si>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</si>
  <si>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</si>
  <si>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</si>
  <si>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</si>
  <si>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Кредитные соглашения и договоры,заключенные от имени муниципального образования</t>
  </si>
  <si>
    <t>А</t>
  </si>
  <si>
    <t>Приложение 12</t>
  </si>
  <si>
    <t>2021 год</t>
  </si>
  <si>
    <t>2022 год</t>
  </si>
  <si>
    <t>городской Думы</t>
  </si>
  <si>
    <t>к решению Переславль-Залесской</t>
  </si>
  <si>
    <t>(руб.)</t>
  </si>
  <si>
    <t>Программа муниципальных  внутренних заимствований бюджета городского округа город Переславль-Залесский Ярославской области на 2021 год и плановый период 2022 и 2023 годов</t>
  </si>
  <si>
    <t>1.Муниципальные внутренние заимствования, осуществляемые в 2021 году и плановом периоде 2022 и 2023 годов</t>
  </si>
  <si>
    <t>2023 год</t>
  </si>
  <si>
    <t>от 10.12.2020 №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</si>
</sst>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Normal="100" workbookViewId="0">
      <selection activeCell="G5" sqref="G5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16.28515625" customWidth="1"/>
    <col min="10" max="10" width="19.42578125" customWidth="1"/>
    <col min="11" max="11" width="8.140625" customWidth="1"/>
  </cols>
  <sheetData>
    <row r="1" spans="1:11" ht="15.75" x14ac:dyDescent="0.25">
      <c r="G1" s="20" t="s">
        <v>10</v>
      </c>
      <c r="H1" s="20"/>
      <c r="I1" s="20"/>
    </row>
    <row r="2" spans="1:11" ht="15.75" x14ac:dyDescent="0.25">
      <c r="G2" s="20" t="s">
        <v>14</v>
      </c>
      <c r="H2" s="20"/>
      <c r="I2" s="20"/>
    </row>
    <row r="3" spans="1:11" ht="15.75" x14ac:dyDescent="0.25">
      <c r="G3" s="20" t="s">
        <v>13</v>
      </c>
      <c r="H3" s="20"/>
      <c r="I3" s="20"/>
    </row>
    <row r="4" spans="1:11" ht="15.75" x14ac:dyDescent="0.25">
      <c r="G4" s="20" t="s">
        <v>19</v>
      </c>
      <c r="H4" s="20"/>
      <c r="I4" s="20"/>
    </row>
    <row r="5" spans="1:11" x14ac:dyDescent="0.25">
      <c r="G5" s="1"/>
      <c r="H5" s="1"/>
      <c r="I5" s="1"/>
    </row>
    <row r="6" spans="1:11" ht="51.75" customHeight="1" x14ac:dyDescent="0.25">
      <c r="A6" s="21" t="s">
        <v>16</v>
      </c>
      <c r="B6" s="21"/>
      <c r="C6" s="21"/>
      <c r="D6" s="21"/>
      <c r="E6" s="21"/>
      <c r="F6" s="21"/>
      <c r="G6" s="21"/>
      <c r="H6" s="21"/>
      <c r="I6" s="21"/>
      <c r="J6" s="21"/>
      <c r="K6" s="5"/>
    </row>
    <row r="7" spans="1:11" ht="29.25" customHeight="1" x14ac:dyDescent="0.25">
      <c r="A7" s="23" t="s">
        <v>17</v>
      </c>
      <c r="B7" s="23"/>
      <c r="C7" s="23"/>
      <c r="D7" s="23"/>
      <c r="E7" s="23"/>
      <c r="F7" s="23"/>
      <c r="G7" s="23"/>
      <c r="H7" s="23"/>
      <c r="I7" s="23"/>
      <c r="J7" s="23"/>
      <c r="K7" s="1"/>
    </row>
    <row r="8" spans="1:11" x14ac:dyDescent="0.25">
      <c r="A8" s="1"/>
      <c r="B8" s="1"/>
      <c r="C8" s="1"/>
      <c r="D8" s="1"/>
      <c r="E8" s="1"/>
      <c r="F8" s="1"/>
      <c r="G8" s="1"/>
      <c r="H8" s="24" t="s">
        <v>15</v>
      </c>
      <c r="I8" s="24"/>
      <c r="J8" s="1"/>
      <c r="K8" s="1"/>
    </row>
    <row r="9" spans="1:11" x14ac:dyDescent="0.25">
      <c r="B9" s="22" t="s">
        <v>0</v>
      </c>
      <c r="C9" s="22"/>
      <c r="D9" s="22"/>
      <c r="E9" s="27" t="s">
        <v>11</v>
      </c>
      <c r="F9" s="28"/>
      <c r="G9" s="27" t="s">
        <v>12</v>
      </c>
      <c r="H9" s="28"/>
      <c r="I9" s="3" t="s">
        <v>18</v>
      </c>
      <c r="J9" s="1"/>
    </row>
    <row r="10" spans="1:11" x14ac:dyDescent="0.25">
      <c r="B10" s="10" t="s">
        <v>9</v>
      </c>
      <c r="C10" s="26"/>
      <c r="D10" s="11"/>
      <c r="E10" s="10">
        <v>1</v>
      </c>
      <c r="F10" s="11"/>
      <c r="G10" s="10">
        <v>2</v>
      </c>
      <c r="H10" s="11"/>
      <c r="I10" s="2">
        <v>3</v>
      </c>
      <c r="J10" s="1"/>
    </row>
    <row r="11" spans="1:11" ht="56.25" customHeight="1" x14ac:dyDescent="0.25">
      <c r="B11" s="22" t="s">
        <v>8</v>
      </c>
      <c r="C11" s="22"/>
      <c r="D11" s="22"/>
      <c r="E11" s="12">
        <f>SUM(E16+E13)</f>
        <v>53925667</v>
      </c>
      <c r="F11" s="13"/>
      <c r="G11" s="12">
        <f t="shared" ref="G11:I11" si="0">SUM(G16+G13)</f>
        <v>58390966</v>
      </c>
      <c r="H11" s="13"/>
      <c r="I11" s="6">
        <f t="shared" si="0"/>
        <v>59884450</v>
      </c>
      <c r="J11" s="1"/>
    </row>
    <row r="12" spans="1:11" x14ac:dyDescent="0.25">
      <c r="B12" s="25" t="s">
        <v>1</v>
      </c>
      <c r="C12" s="25"/>
      <c r="D12" s="25"/>
      <c r="E12" s="14"/>
      <c r="F12" s="15"/>
      <c r="G12" s="14"/>
      <c r="H12" s="15"/>
      <c r="I12" s="4"/>
      <c r="J12" s="1"/>
    </row>
    <row r="13" spans="1:11" ht="45" customHeight="1" x14ac:dyDescent="0.25">
      <c r="B13" s="8" t="s">
        <v>2</v>
      </c>
      <c r="C13" s="8"/>
      <c r="D13" s="8"/>
      <c r="E13" s="16">
        <f>SUM(E14:E15)</f>
        <v>86013167</v>
      </c>
      <c r="F13" s="17"/>
      <c r="G13" s="16">
        <f t="shared" ref="G13:I13" si="1">SUM(G14:G15)</f>
        <v>60240966</v>
      </c>
      <c r="H13" s="17"/>
      <c r="I13" s="7">
        <f t="shared" si="1"/>
        <v>109290700</v>
      </c>
      <c r="J13" s="1"/>
    </row>
    <row r="14" spans="1:11" ht="51.75" customHeight="1" x14ac:dyDescent="0.25">
      <c r="B14" s="9" t="s">
        <v>3</v>
      </c>
      <c r="C14" s="9"/>
      <c r="D14" s="9"/>
      <c r="E14" s="14">
        <v>146013167</v>
      </c>
      <c r="F14" s="15"/>
      <c r="G14" s="14">
        <v>146254133</v>
      </c>
      <c r="H14" s="15"/>
      <c r="I14" s="4">
        <v>169290700</v>
      </c>
      <c r="J14" s="1"/>
    </row>
    <row r="15" spans="1:11" ht="54" customHeight="1" x14ac:dyDescent="0.25">
      <c r="B15" s="9" t="s">
        <v>4</v>
      </c>
      <c r="C15" s="9"/>
      <c r="D15" s="9"/>
      <c r="E15" s="14">
        <v>-60000000</v>
      </c>
      <c r="F15" s="15"/>
      <c r="G15" s="14">
        <v>-86013167</v>
      </c>
      <c r="H15" s="15"/>
      <c r="I15" s="4">
        <v>-60000000</v>
      </c>
      <c r="J15" s="1"/>
    </row>
    <row r="16" spans="1:11" ht="62.25" customHeight="1" x14ac:dyDescent="0.25">
      <c r="B16" s="8" t="s">
        <v>5</v>
      </c>
      <c r="C16" s="8"/>
      <c r="D16" s="8"/>
      <c r="E16" s="16">
        <f>SUM(E17:E18)</f>
        <v>-32087500</v>
      </c>
      <c r="F16" s="17"/>
      <c r="G16" s="16">
        <f t="shared" ref="G16:I16" si="2">SUM(G17:G18)</f>
        <v>-1850000</v>
      </c>
      <c r="H16" s="17"/>
      <c r="I16" s="7">
        <f t="shared" si="2"/>
        <v>-49406250</v>
      </c>
      <c r="J16" s="1"/>
    </row>
    <row r="17" spans="1:11" ht="48" customHeight="1" x14ac:dyDescent="0.25">
      <c r="B17" s="9" t="s">
        <v>6</v>
      </c>
      <c r="C17" s="9"/>
      <c r="D17" s="9"/>
      <c r="E17" s="14"/>
      <c r="F17" s="15"/>
      <c r="G17" s="14"/>
      <c r="H17" s="15"/>
      <c r="I17" s="4"/>
      <c r="J17" s="1"/>
    </row>
    <row r="18" spans="1:11" ht="53.25" customHeight="1" x14ac:dyDescent="0.25">
      <c r="B18" s="9" t="s">
        <v>7</v>
      </c>
      <c r="C18" s="9"/>
      <c r="D18" s="9"/>
      <c r="E18" s="18">
        <v>-32087500</v>
      </c>
      <c r="F18" s="19"/>
      <c r="G18" s="18">
        <v>-1850000</v>
      </c>
      <c r="H18" s="19"/>
      <c r="I18" s="4">
        <v>-49406250</v>
      </c>
      <c r="J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37">
    <mergeCell ref="G1:I1"/>
    <mergeCell ref="G2:I2"/>
    <mergeCell ref="G4:I4"/>
    <mergeCell ref="A6:J6"/>
    <mergeCell ref="B9:D9"/>
    <mergeCell ref="G3:I3"/>
    <mergeCell ref="A7:J7"/>
    <mergeCell ref="H8:I8"/>
    <mergeCell ref="E9:F9"/>
    <mergeCell ref="G9:H9"/>
    <mergeCell ref="B18:D18"/>
    <mergeCell ref="E13:F13"/>
    <mergeCell ref="G13:H13"/>
    <mergeCell ref="E17:F17"/>
    <mergeCell ref="G17:H17"/>
    <mergeCell ref="E18:F18"/>
    <mergeCell ref="G18:H18"/>
    <mergeCell ref="E14:F14"/>
    <mergeCell ref="G14:H14"/>
    <mergeCell ref="E15:F15"/>
    <mergeCell ref="G15:H15"/>
    <mergeCell ref="E16:F16"/>
    <mergeCell ref="G16:H16"/>
    <mergeCell ref="B13:D13"/>
    <mergeCell ref="B14:D14"/>
    <mergeCell ref="B15:D15"/>
    <mergeCell ref="B16:D16"/>
    <mergeCell ref="B17:D17"/>
    <mergeCell ref="E10:F10"/>
    <mergeCell ref="E11:F11"/>
    <mergeCell ref="G11:H11"/>
    <mergeCell ref="E12:F12"/>
    <mergeCell ref="G12:H12"/>
    <mergeCell ref="G10:H10"/>
    <mergeCell ref="B11:D11"/>
    <mergeCell ref="B12:D12"/>
    <mergeCell ref="B10:D10"/>
  </mergeCells>
  <pageMargins left="0.70866141732283472" right="0.5118110236220472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DUMA1</cp:lastModifiedBy>
  <cp:lastPrinted>2020-12-15T10:56:46Z</cp:lastPrinted>
  <dcterms:created xsi:type="dcterms:W3CDTF">2016-11-11T11:44:28Z</dcterms:created>
  <dcterms:modified xsi:type="dcterms:W3CDTF">2020-12-15T10:57:02Z</dcterms:modified>
</cp:coreProperties>
</file>