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96" yWindow="84" windowWidth="22932" windowHeight="948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J8" i="1" l="1"/>
  <c r="J7" i="1"/>
  <c r="J6" i="1"/>
</calcChain>
</file>

<file path=xl/sharedStrings.xml><?xml version="1.0" encoding="utf-8"?>
<sst xmlns="http://schemas.openxmlformats.org/spreadsheetml/2006/main" count="34" uniqueCount="16">
  <si>
    <t>Среднемесячная заработная плата за 2020 год</t>
  </si>
  <si>
    <t>руководитель</t>
  </si>
  <si>
    <t>заместитель</t>
  </si>
  <si>
    <t>главный бухгалтер</t>
  </si>
  <si>
    <t>ДШИ</t>
  </si>
  <si>
    <t>ТИЦ</t>
  </si>
  <si>
    <t>ЦОФ</t>
  </si>
  <si>
    <t>Сумма</t>
  </si>
  <si>
    <t>Количество единиц, чел.</t>
  </si>
  <si>
    <t>-</t>
  </si>
  <si>
    <t>УКТМиС</t>
  </si>
  <si>
    <t>ЦБС</t>
  </si>
  <si>
    <t>МЦ</t>
  </si>
  <si>
    <t>Чемпион</t>
  </si>
  <si>
    <t>ДК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</si>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</sst>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1" xfId="0" applyFont="1" applyBorder="1"/>
    <xf numFmtId="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6" xfId="0" applyBorder="1" applyAlignment="1"/>
    <xf numFmtId="4" fontId="1" fillId="0" borderId="1" xfId="0" applyNumberFormat="1" applyFont="1" applyBorder="1"/>
    <xf numFmtId="4" fontId="3" fillId="0" borderId="1" xfId="0" applyNumberFormat="1" applyFont="1" applyBorder="1"/>
    <xf numFmtId="4" fontId="4" fillId="0" borderId="0" xfId="0" applyNumberFormat="1" applyFont="1"/>
    <xf numFmtId="0" fontId="2" fillId="0" borderId="2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1" fillId="0" borderId="4" xfId="0" applyFont="1" applyBorder="1" applyAlignment="1"/>
    <xf numFmtId="0" fontId="1" fillId="0" borderId="5" xfId="0" applyFont="1" applyBorder="1" applyAlignment="1"/>
    <xf numFmtId="0" fontId="2" fillId="0" borderId="0" xfId="0" applyFont="1" applyBorder="1" applyAlignment="1">
      <alignment horizontal="center" vertical="center"/>
    </xf>
    <xf numFmtId="0" fontId="0" fillId="0" borderId="0" xfId="0" applyBorder="1" applyAlignment="1"/>
    <xf numFmtId="0" fontId="2" fillId="0" borderId="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8"/>
  <sheetViews>
    <sheetView tabSelected="1" zoomScale="70" zoomScaleNormal="70" workbookViewId="0">
      <selection activeCell="N14" sqref="N14"/>
    </sheetView>
  </sheetViews>
  <sheetFormatPr defaultRowHeight="15.6" x14ac:dyDescent="0.3"/>
  <cols>
    <col min="1" max="1" width="19.5546875" style="1" customWidth="1"/>
    <col min="2" max="2" width="12.33203125" style="1" customWidth="1"/>
    <col min="3" max="3" width="13.6640625" style="1" customWidth="1"/>
    <col min="4" max="4" width="11.5546875" style="1" customWidth="1"/>
    <col min="5" max="5" width="13.5546875" style="1" customWidth="1"/>
    <col min="6" max="6" width="11.77734375" style="1" customWidth="1"/>
    <col min="7" max="7" width="14.33203125" style="1" customWidth="1"/>
    <col min="8" max="8" width="9.88671875" style="1" bestFit="1" customWidth="1"/>
    <col min="9" max="9" width="8.88671875" style="1"/>
    <col min="10" max="10" width="10.88671875" style="1" bestFit="1" customWidth="1"/>
    <col min="11" max="11" width="8.88671875" style="1"/>
    <col min="12" max="12" width="9.88671875" style="1" bestFit="1" customWidth="1"/>
    <col min="13" max="13" width="8.88671875" style="1"/>
    <col min="14" max="14" width="10.109375" style="1" bestFit="1" customWidth="1"/>
    <col min="15" max="15" width="8.88671875" style="1"/>
    <col min="16" max="16" width="9.88671875" style="1" bestFit="1" customWidth="1"/>
    <col min="17" max="16384" width="8.88671875" style="1"/>
  </cols>
  <sheetData>
    <row r="2" spans="1:17" x14ac:dyDescent="0.3">
      <c r="A2" s="21" t="s">
        <v>0</v>
      </c>
      <c r="B2" s="21"/>
      <c r="C2" s="21"/>
      <c r="D2" s="21"/>
      <c r="E2" s="22"/>
      <c r="F2" s="22"/>
      <c r="G2" s="22"/>
    </row>
    <row r="3" spans="1:17" x14ac:dyDescent="0.3">
      <c r="A3" s="7"/>
      <c r="B3" s="8"/>
      <c r="C3" s="8"/>
      <c r="D3" s="8"/>
      <c r="E3" s="9"/>
      <c r="F3" s="9"/>
      <c r="G3" s="9"/>
    </row>
    <row r="4" spans="1:17" x14ac:dyDescent="0.3">
      <c r="A4" s="19"/>
      <c r="B4" s="13" t="s">
        <v>4</v>
      </c>
      <c r="C4" s="14"/>
      <c r="D4" s="15" t="s">
        <v>5</v>
      </c>
      <c r="E4" s="16"/>
      <c r="F4" s="17" t="s">
        <v>6</v>
      </c>
      <c r="G4" s="18"/>
      <c r="H4" s="23" t="s">
        <v>10</v>
      </c>
      <c r="I4" s="23"/>
      <c r="J4" s="23" t="s">
        <v>11</v>
      </c>
      <c r="K4" s="23"/>
      <c r="L4" s="23" t="s">
        <v>12</v>
      </c>
      <c r="M4" s="23"/>
      <c r="N4" s="23" t="s">
        <v>13</v>
      </c>
      <c r="O4" s="23"/>
      <c r="P4" s="23" t="s">
        <v>14</v>
      </c>
      <c r="Q4" s="23"/>
    </row>
    <row r="5" spans="1:17" ht="30" customHeight="1" x14ac:dyDescent="0.3">
      <c r="A5" s="20"/>
      <c r="B5" s="5" t="s">
        <v>7</v>
      </c>
      <c r="C5" s="4" t="s">
        <v>8</v>
      </c>
      <c r="D5" s="5" t="s">
        <v>7</v>
      </c>
      <c r="E5" s="4" t="s">
        <v>8</v>
      </c>
      <c r="F5" s="5" t="s">
        <v>7</v>
      </c>
      <c r="G5" s="4" t="s">
        <v>8</v>
      </c>
      <c r="H5" s="5" t="s">
        <v>7</v>
      </c>
      <c r="I5" s="4" t="s">
        <v>8</v>
      </c>
      <c r="J5" s="5" t="s">
        <v>7</v>
      </c>
      <c r="K5" s="4" t="s">
        <v>8</v>
      </c>
      <c r="L5" s="5" t="s">
        <v>7</v>
      </c>
      <c r="M5" s="4" t="s">
        <v>8</v>
      </c>
      <c r="N5" s="5" t="s">
        <v>7</v>
      </c>
      <c r="O5" s="4" t="s">
        <v>8</v>
      </c>
      <c r="P5" s="5" t="s">
        <v>7</v>
      </c>
      <c r="Q5" s="4" t="s">
        <v>8</v>
      </c>
    </row>
    <row r="6" spans="1:17" x14ac:dyDescent="0.3">
      <c r="A6" s="2" t="s">
        <v>1</v>
      </c>
      <c r="B6" s="3">
        <v>31454.92</v>
      </c>
      <c r="C6" s="6">
        <v>1</v>
      </c>
      <c r="D6" s="3">
        <v>36462.32</v>
      </c>
      <c r="E6" s="5">
        <v>1</v>
      </c>
      <c r="F6" s="3">
        <v>26006.15</v>
      </c>
      <c r="G6" s="5">
        <v>1</v>
      </c>
      <c r="H6" s="10">
        <v>51840.65</v>
      </c>
      <c r="I6" s="2">
        <v>1</v>
      </c>
      <c r="J6" s="11">
        <f>574391.23/12</f>
        <v>47865.935833333329</v>
      </c>
      <c r="K6" s="2">
        <v>1</v>
      </c>
      <c r="L6" s="12">
        <v>47373</v>
      </c>
      <c r="M6" s="2">
        <v>1</v>
      </c>
      <c r="N6" s="10">
        <v>41758.86</v>
      </c>
      <c r="O6" s="2">
        <v>1</v>
      </c>
      <c r="P6" s="2">
        <v>0</v>
      </c>
      <c r="Q6" s="2">
        <v>0</v>
      </c>
    </row>
    <row r="7" spans="1:17" x14ac:dyDescent="0.3">
      <c r="A7" s="2" t="s">
        <v>2</v>
      </c>
      <c r="B7" s="3">
        <v>52042.38</v>
      </c>
      <c r="C7" s="6">
        <v>2</v>
      </c>
      <c r="D7" s="3">
        <v>37282.04</v>
      </c>
      <c r="E7" s="5">
        <v>1</v>
      </c>
      <c r="F7" s="5">
        <v>0</v>
      </c>
      <c r="G7" s="5">
        <v>0</v>
      </c>
      <c r="H7" s="10">
        <v>40683.15</v>
      </c>
      <c r="I7" s="2">
        <v>1</v>
      </c>
      <c r="J7" s="11">
        <f>533487.89/12</f>
        <v>44457.324166666665</v>
      </c>
      <c r="K7" s="2">
        <v>1</v>
      </c>
      <c r="L7" s="10">
        <v>36310.76</v>
      </c>
      <c r="M7" s="2">
        <v>1</v>
      </c>
      <c r="N7" s="10">
        <v>32855.64</v>
      </c>
      <c r="O7" s="2">
        <v>1</v>
      </c>
      <c r="P7" s="10">
        <v>55150.71</v>
      </c>
      <c r="Q7" s="2">
        <v>1</v>
      </c>
    </row>
    <row r="8" spans="1:17" x14ac:dyDescent="0.3">
      <c r="A8" s="2" t="s">
        <v>3</v>
      </c>
      <c r="B8" s="3" t="s">
        <v>9</v>
      </c>
      <c r="C8" s="6" t="s">
        <v>9</v>
      </c>
      <c r="D8" s="3" t="s">
        <v>9</v>
      </c>
      <c r="E8" s="5" t="s">
        <v>9</v>
      </c>
      <c r="F8" s="3">
        <v>33570</v>
      </c>
      <c r="G8" s="5">
        <v>1</v>
      </c>
      <c r="H8" s="10">
        <v>41882.43</v>
      </c>
      <c r="I8" s="2">
        <v>1</v>
      </c>
      <c r="J8" s="11">
        <f>146414.78/3</f>
        <v>48804.926666666666</v>
      </c>
      <c r="K8" s="2">
        <v>1</v>
      </c>
      <c r="L8" s="2" t="s">
        <v>15</v>
      </c>
      <c r="M8" s="2" t="s">
        <v>15</v>
      </c>
      <c r="N8" s="10">
        <v>31350</v>
      </c>
      <c r="O8" s="2">
        <v>1</v>
      </c>
      <c r="P8" s="10">
        <v>54552.71</v>
      </c>
      <c r="Q8" s="2">
        <v>1</v>
      </c>
    </row>
  </sheetData>
  <mergeCells count="10">
    <mergeCell ref="H4:I4"/>
    <mergeCell ref="J4:K4"/>
    <mergeCell ref="L4:M4"/>
    <mergeCell ref="N4:O4"/>
    <mergeCell ref="P4:Q4"/>
    <mergeCell ref="B4:C4"/>
    <mergeCell ref="D4:E4"/>
    <mergeCell ref="F4:G4"/>
    <mergeCell ref="A4:A5"/>
    <mergeCell ref="A2:G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Бухгалтер</dc:creator>
  <cp:lastModifiedBy>1</cp:lastModifiedBy>
  <dcterms:created xsi:type="dcterms:W3CDTF">2021-01-22T11:41:35Z</dcterms:created>
  <dcterms:modified xsi:type="dcterms:W3CDTF">2021-01-29T05:27:17Z</dcterms:modified>
</cp:coreProperties>
</file>